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МОЯ ПАПКА 1\бюджет 2020-2022\исполнение бюджета\"/>
    </mc:Choice>
  </mc:AlternateContent>
  <bookViews>
    <workbookView xWindow="0" yWindow="0" windowWidth="22056" windowHeight="7596" firstSheet="1" activeTab="1"/>
  </bookViews>
  <sheets>
    <sheet name="Верховье" sheetId="2" r:id="rId1"/>
    <sheet name="Тарутино" sheetId="11" r:id="rId2"/>
  </sheets>
  <definedNames>
    <definedName name="_xlnm.Print_Titles" localSheetId="0">Верховье!$6:$8</definedName>
    <definedName name="_xlnm.Print_Titles" localSheetId="1">Тарутино!$6:$8</definedName>
  </definedNames>
  <calcPr calcId="162913"/>
</workbook>
</file>

<file path=xl/calcChain.xml><?xml version="1.0" encoding="utf-8"?>
<calcChain xmlns="http://schemas.openxmlformats.org/spreadsheetml/2006/main">
  <c r="F10" i="11" l="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9" i="11"/>
</calcChain>
</file>

<file path=xl/sharedStrings.xml><?xml version="1.0" encoding="utf-8"?>
<sst xmlns="http://schemas.openxmlformats.org/spreadsheetml/2006/main" count="850" uniqueCount="244">
  <si>
    <t>Распределение бюджетных ассигнований муниципального бюджета по целевым статьям
(государственным программам и непрограммным направлениям деятельности), группам и
подгруппам видов расходов классификации расходов бюджетов</t>
  </si>
  <si>
    <t>на 2020 год</t>
  </si>
  <si>
    <t>Бюджет: СП "Деревня Верховье"</t>
  </si>
  <si>
    <t>(рублей)</t>
  </si>
  <si>
    <t>Наименование</t>
  </si>
  <si>
    <t>Целевая статья</t>
  </si>
  <si>
    <t>Группы и подгруппы видов расходов</t>
  </si>
  <si>
    <t>Роспись утвержденная</t>
  </si>
  <si>
    <t>Роспись с изменениями</t>
  </si>
  <si>
    <t>Финансирование</t>
  </si>
  <si>
    <t>Кассовый расход</t>
  </si>
  <si>
    <t>Остаток росписи (по финансированию)</t>
  </si>
  <si>
    <t>Остаток на лицевом счете</t>
  </si>
  <si>
    <t>Муниципальная программа "Социальная поддержка некоторых категорий граждан в МО СП деревня Верховье"</t>
  </si>
  <si>
    <t>03 0 00 00000</t>
  </si>
  <si>
    <t xml:space="preserve">  Подпрограмма "Развитие мер социальной поддержки отдельных категорий граждан"</t>
  </si>
  <si>
    <t>03 1 00 00000</t>
  </si>
  <si>
    <t xml:space="preserve">    Основное мероприятие "Развитие мер социальной поддержки отдельных граждан СП деревня Верховье"</t>
  </si>
  <si>
    <t>03 1 01 00000</t>
  </si>
  <si>
    <t xml:space="preserve">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</si>
  <si>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03 1 01 00980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</si>
  <si>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</si>
  <si>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</si>
  <si>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</si>
  <si>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</si>
  <si>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  Организация предоставления дополнительных социальных гарантий отдельным категориям граждан</t>
  </si>
  <si>
    <t>03 1 01 03030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</si>
  <si>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</si>
  <si>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</si>
  <si>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</si>
  <si>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</si>
  <si>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Пособия и компенсации гражданам и иные социальные выплаты, кроме публичных нормативных обязательств</t>
  </si>
  <si>
    <t>03 1 01 60170</t>
  </si>
  <si>
    <t xml:space="preserve">          Социальные выплаты гражданам, кроме публичных нормативных социальных выплат</t>
  </si>
  <si>
    <t>320</t>
  </si>
  <si>
    <t>Муниципальная программа "Обеспечение доступным и комфортным жильем и коммунальными услугами населения сельского поселения деревня Верховье"</t>
  </si>
  <si>
    <t>05 0 00 00000</t>
  </si>
  <si>
    <t xml:space="preserve">    Основное мероприятие "Обеспечение доступным и комфортным жильем и коммунальными услугами населения СП деревня Верховье"</t>
  </si>
  <si>
    <t>05 0 01 00000</t>
  </si>
  <si>
    <t xml:space="preserve">     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</si>
  <si>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05 0 01 74110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</si>
  <si>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</si>
  <si>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</si>
  <si>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</si>
  <si>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</si>
  <si>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</si>
  <si>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05 0 01 74120</t>
  </si>
  <si>
    <t xml:space="preserve">  Подпрограмма "Чистая вода в СП д.Верховье"</t>
  </si>
  <si>
    <t>05 1 00 00000</t>
  </si>
  <si>
    <t xml:space="preserve">    Основное мероприятие "Восстановление и развитие эксплутационно-технического состояния объектов водопроводно-канализационного комплекса СП деревня Верховье"</t>
  </si>
  <si>
    <t>05 1 01 00000</t>
  </si>
  <si>
    <t xml:space="preserve">      Мероприятия, направленные на восстановление и развитие водохозяйственного комплекса СП д.Верховье</t>
  </si>
  <si>
    <t>05 1 01 71500</t>
  </si>
  <si>
    <t xml:space="preserve">  Подпрограмма "Капитальный ремонт муниципального жилого фонда"</t>
  </si>
  <si>
    <t>05 Д 00 00000</t>
  </si>
  <si>
    <t xml:space="preserve">    Основное мероприятие "Взнос в Фонд капитального ремонта по муниципальному имуществу"</t>
  </si>
  <si>
    <t>05 Д 01 00000</t>
  </si>
  <si>
    <t xml:space="preserve">      Обеспечение мероприятий по капитальному ремонту многоквартирных домов</t>
  </si>
  <si>
    <t>05 Д 01 75050</t>
  </si>
  <si>
    <t>Муниципальная программа "Безопасность жизнедеятельности на территории муниципального образования сельское поселение деревня Верховье"</t>
  </si>
  <si>
    <t>10 0 00 00000</t>
  </si>
  <si>
    <t xml:space="preserve">    Основное мероприятие "Безопасность жизнедеятельности на территории СП деревня Верховье"</t>
  </si>
  <si>
    <t>10 0 01 00000</t>
  </si>
  <si>
    <t xml:space="preserve">      Реализация мероприятий</t>
  </si>
  <si>
    <t>10 0 01 00660</t>
  </si>
  <si>
    <t xml:space="preserve">     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</si>
  <si>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10 0 01 74400</t>
  </si>
  <si>
    <t xml:space="preserve">      Осуществление мероприятий по обеспечению безопасности людей на водных объектах, охране их жизни и здоровья</t>
  </si>
  <si>
    <t>10 0 01 74600</t>
  </si>
  <si>
    <t xml:space="preserve">     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</si>
  <si>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10 0 01 74700</t>
  </si>
  <si>
    <t xml:space="preserve">     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</si>
  <si>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10 0 01 74800</t>
  </si>
  <si>
    <t>Муниципальная программа "Развитие культуры в муниципальном образовании сельское поселение деревня Верховье"</t>
  </si>
  <si>
    <t>11 0 00 00000</t>
  </si>
  <si>
    <t xml:space="preserve">  Подпрограмма "Развитие учреждений культуры"</t>
  </si>
  <si>
    <t>11 1 00 00000</t>
  </si>
  <si>
    <t xml:space="preserve">    Основное мероприятие "Развитие культуры сельского поселения деревня Верховье"</t>
  </si>
  <si>
    <t>11 1 01 00000</t>
  </si>
  <si>
    <t xml:space="preserve">      Расходы на обеспечение деятельности (оказание услуг) муниципальных учреждений</t>
  </si>
  <si>
    <t>11 1 01 00990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</si>
  <si>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</si>
  <si>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</si>
  <si>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</si>
  <si>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</si>
  <si>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</si>
  <si>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</si>
  <si>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</si>
  <si>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</si>
  <si>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>Муниципальная программа "Охрана окружающей среды в Жуковском районе"</t>
  </si>
  <si>
    <t>12 0 00 00000</t>
  </si>
  <si>
    <t xml:space="preserve">      Осуществление государственных полномочий по созданию административных комиссий в муниципальных районах</t>
  </si>
  <si>
    <t>12 0 00 00900</t>
  </si>
  <si>
    <t>Муниципальная  программа "Развитие физической культуры и спорта сельского поселения деревня Верховье"</t>
  </si>
  <si>
    <t>13 0 00 00000</t>
  </si>
  <si>
    <t xml:space="preserve">    Основное мероприятие "Развитие учреждений в области физической культуры и спорта, в отношении которых Администрация СП д.Верховье осуществляет функции и полномочия учредителя"</t>
  </si>
  <si>
    <t>13 0 01 00000</t>
  </si>
  <si>
    <t>13 0 01 00990</t>
  </si>
  <si>
    <t>Муниципальная программа "Развитие дорожного хозяйства в муниципальном образовании сельское поселение деревня Верховье"</t>
  </si>
  <si>
    <t>24 0 00 00000</t>
  </si>
  <si>
    <t xml:space="preserve">  Подпрограмма "Совершенствование и развитие сети автомобильных дорог на период 2014-2020 годов" поселения</t>
  </si>
  <si>
    <t>24 2 00 00000</t>
  </si>
  <si>
    <t xml:space="preserve">    Основное мероприятие "Содержание и ремонт дорог СП д.Верховье"</t>
  </si>
  <si>
    <t>24 2 01 00000</t>
  </si>
  <si>
    <t xml:space="preserve">      Реализация мероприятий подпрограммы "Совершенствование и развитие сети автомобильных дорог в муниципальном образовании сельское поселение деревня Верховье " за счет средств дорожного фонда</t>
  </si>
  <si>
    <t>24 2 01 07500</t>
  </si>
  <si>
    <t xml:space="preserve">      Реализация мероприятий подпрограммы "Совершенствование и развитие сети автомобильных дорог в муниципальном образовании сельское поселение деревня Верховье "</t>
  </si>
  <si>
    <t>24 2 01 07510</t>
  </si>
  <si>
    <t>Муниципальная программа "Энергосбережение и повышение энергоэффективности СП деревня Верховье"</t>
  </si>
  <si>
    <t>30 0 00 00000</t>
  </si>
  <si>
    <t xml:space="preserve">    Основное мероприятие "Энергосбережение в сфере ЖКХ"</t>
  </si>
  <si>
    <t>30 0 01 00000</t>
  </si>
  <si>
    <t xml:space="preserve">      Мероприятия, направленные на энергосбережение и повышение энергоэффективности в поселении</t>
  </si>
  <si>
    <t>30 0 01 07910</t>
  </si>
  <si>
    <t>Муниципальная программа "Управление имущественным комплексом СП деревня Верховье"</t>
  </si>
  <si>
    <t>38 0 00 00000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</si>
  <si>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</si>
  <si>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38 0 00 S7070</t>
  </si>
  <si>
    <t xml:space="preserve">    Основные мероприятия "Формирование системы учета и управления земель находящихся в собственности СП д.Верховье"</t>
  </si>
  <si>
    <t>38 0 01 00000</t>
  </si>
  <si>
    <t xml:space="preserve">    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</si>
  <si>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38 0 01 74900</t>
  </si>
  <si>
    <t xml:space="preserve">  Подпрограмма "Территориальное планирование СП деревня Верховье"</t>
  </si>
  <si>
    <t>38 1 00 00000</t>
  </si>
  <si>
    <t xml:space="preserve">    Основное мероприятие "Территориальное планирование СП деревня Верховье"</t>
  </si>
  <si>
    <t>38 1 01 00000</t>
  </si>
  <si>
    <t xml:space="preserve">      Реализация мероприятий в области земельных отношений</t>
  </si>
  <si>
    <t>38 1 01 76230</t>
  </si>
  <si>
    <t>Муниципальная программа "Кадровая политика муниципального образования СП д. Верховье"</t>
  </si>
  <si>
    <t>48 0 00 00000</t>
  </si>
  <si>
    <t xml:space="preserve">    Основное мероприятие "Укомплектование кадрами органов местного самоуправления муниципального образования СП д.Верховье"</t>
  </si>
  <si>
    <t>48 0 01 00000</t>
  </si>
  <si>
    <t xml:space="preserve">      Социальные выплаты</t>
  </si>
  <si>
    <t>48 0 01 00690</t>
  </si>
  <si>
    <t xml:space="preserve">          Расходы на выплаты персоналу государственных (муниципальных) органов</t>
  </si>
  <si>
    <t>120</t>
  </si>
  <si>
    <t>Муниципальная программа "Совершенствование системы управления общественными финансами в СП деревня Верховье"</t>
  </si>
  <si>
    <t>51 0 00 00000</t>
  </si>
  <si>
    <t xml:space="preserve">    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</si>
  <si>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51 0 02 00000</t>
  </si>
  <si>
    <t xml:space="preserve">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?Об общих принципах организации местного самоуправления в Российской Федерации? из бюджетов поселений</t>
  </si>
  <si>
    <t>51 0 02 74170</t>
  </si>
  <si>
    <t xml:space="preserve">    Основное мероприятие "Обеспечение реализации мер по выполнению расходных обязательств муниципальных образований Калужской области"</t>
  </si>
  <si>
    <t>51 0 W4 00000</t>
  </si>
  <si>
    <t xml:space="preserve">      Средства на обеспечение расходных обязательств муниципальных образований Калужской области</t>
  </si>
  <si>
    <t>51 0 W4 00150</t>
  </si>
  <si>
    <t>Обеспечение деятельности Администрации СП деревня Верховье</t>
  </si>
  <si>
    <t>74 0 00 00000</t>
  </si>
  <si>
    <t xml:space="preserve">      Центральный аппарат</t>
  </si>
  <si>
    <t>74 0 00 00400</t>
  </si>
  <si>
    <t xml:space="preserve">      Глава местной администрации (исполнительно-распорядительного органа муниципального образования)</t>
  </si>
  <si>
    <t>74 0 00 00480</t>
  </si>
  <si>
    <t xml:space="preserve">      Резервный фонд Администрации СП деревня Верховье</t>
  </si>
  <si>
    <t>74 0 00 00600</t>
  </si>
  <si>
    <t xml:space="preserve">          Резервные средства</t>
  </si>
  <si>
    <t>870</t>
  </si>
  <si>
    <t xml:space="preserve">      Выполнение других обязательств государства</t>
  </si>
  <si>
    <t>74 0 00 00920</t>
  </si>
  <si>
    <t>Муниципальная программа "Благоустройство муниципального образования сельское поселение деревня Верховье"</t>
  </si>
  <si>
    <t>80 0 00 00000</t>
  </si>
  <si>
    <t xml:space="preserve">    Основное мероприятие "Содержание территории СП д.Верховье"</t>
  </si>
  <si>
    <t>80 0 01 00000</t>
  </si>
  <si>
    <t>80 0 01 00660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</si>
  <si>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</si>
  <si>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</si>
  <si>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</si>
  <si>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80 0 01 74130</t>
  </si>
  <si>
    <t xml:space="preserve">      Содержание мест захоронения</t>
  </si>
  <si>
    <t>80 0 01 74150</t>
  </si>
  <si>
    <t>Обеспечение деятельности избирательных комиссий</t>
  </si>
  <si>
    <t>82 0 00 00000</t>
  </si>
  <si>
    <t xml:space="preserve">      Проведение выборов в представительные органы муниципального образования</t>
  </si>
  <si>
    <t>82 0 00 06190</t>
  </si>
  <si>
    <t xml:space="preserve">          Специальные расходы</t>
  </si>
  <si>
    <t>880</t>
  </si>
  <si>
    <t>Прочие мероприятия в области средств массовой информации</t>
  </si>
  <si>
    <t>89 0 00 00000</t>
  </si>
  <si>
    <t xml:space="preserve">      Освещение деятельности органов власти поселения</t>
  </si>
  <si>
    <t>89 0 00 75070</t>
  </si>
  <si>
    <t>Непрограммные расходы органа исполнительной власти муниципального района</t>
  </si>
  <si>
    <t>98 0 00 00000</t>
  </si>
  <si>
    <t xml:space="preserve">      Осуществление мер по противодействию коррупции в границах поселения</t>
  </si>
  <si>
    <t>98 0 00 74100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</si>
  <si>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</si>
  <si>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</si>
  <si>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</si>
  <si>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</si>
  <si>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</si>
  <si>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</si>
  <si>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</si>
  <si>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 xml:space="preserve">    Основное мероприятие "Развитие мер социальной поддержки отдельных категорий граждан"</t>
  </si>
  <si>
    <t xml:space="preserve">    Основное мероприятие "Развитие учреждений культуры"</t>
  </si>
  <si>
    <t xml:space="preserve">      Мероприятия в области физической культуры и спорта</t>
  </si>
  <si>
    <t>13 0 01 66010</t>
  </si>
  <si>
    <t xml:space="preserve">    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</si>
  <si>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>13 0 02 00000</t>
  </si>
  <si>
    <t xml:space="preserve">    Основное мероприятие "Обеспечение финансовой устройчивости муниципальных образований Калужской области"</t>
  </si>
  <si>
    <t>51 0 03 00000</t>
  </si>
  <si>
    <t xml:space="preserve">      Обеспечение финансовой устройчивости муниципальных образований Калужской области</t>
  </si>
  <si>
    <t xml:space="preserve">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</si>
  <si>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 xml:space="preserve">    Основное мероприятие "Обеспечение финансовой устойчивости муниципальных образований Калужской области"</t>
  </si>
  <si>
    <t>51 0 04 00000</t>
  </si>
  <si>
    <t>51 0 04 S0250</t>
  </si>
  <si>
    <t xml:space="preserve">      Cодержание мест захоронения</t>
  </si>
  <si>
    <t xml:space="preserve">  Подпрограмма "Совершенствование и развитие сети автомобильных дорог"</t>
  </si>
  <si>
    <t xml:space="preserve">      Реализация мероприятий подпрограммы "Совершенствование и развитие сети автомобильных дорог" за счет средств дорожного фонда</t>
  </si>
  <si>
    <t>51 0 01 00000</t>
  </si>
  <si>
    <t xml:space="preserve">   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</si>
  <si>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 xml:space="preserve">      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</si>
  <si>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      Мероприятия, направленные на развитие водохозяйственного комплекса в Жуковском районе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</si>
  <si>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</si>
  <si>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51 0 03 S0240</t>
  </si>
  <si>
    <t>51 0 W5 00000</t>
  </si>
  <si>
    <t>51 0 W5 00150</t>
  </si>
  <si>
    <t>51 0 01 70150</t>
  </si>
  <si>
    <t>Муниципальная программа "Социальная поддержка граждан сельского поселения село Тарутино"</t>
  </si>
  <si>
    <t>Муниципальная программа "Обеспечение доступным и комфортным жильем и коммунальными услугами населения СП село Тарутино"</t>
  </si>
  <si>
    <t xml:space="preserve">    Основное мероприятие "Обеспечение доступным и комфортным жильем и коммунальными услугами населения СП село Тарутино"</t>
  </si>
  <si>
    <t>05 0 01 79040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</si>
  <si>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</si>
  <si>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 xml:space="preserve">    Основное мероприятие "Безопасность жизнедеятельности на территории муниципального образования сельское поселение село Тарутино"</t>
  </si>
  <si>
    <t>Муниципальная программа "Развитие культуры сельского поселения село Тарутино"</t>
  </si>
  <si>
    <t>Муниципальная программа "Охрана окружающей среды в сельском поселении село Тарутино"</t>
  </si>
  <si>
    <t>Муниципальная программа "Развитие физической культуры и спорта сельского поселения село Тарутино"</t>
  </si>
  <si>
    <t xml:space="preserve">    Основное мероприятие "Развитие физической культуры и спорта сельского поселения село Тарутино"</t>
  </si>
  <si>
    <t>Муниципальная программа "Развитие дорожного хозяйства СП село Тарутино"</t>
  </si>
  <si>
    <t xml:space="preserve">    Основное мероприятие "Содержание и ремонт дорог СП село Тарутино"</t>
  </si>
  <si>
    <t>Муниципальная программа "Энергосбережение и повышение энергоэффективности СП село Тарутино"</t>
  </si>
  <si>
    <t xml:space="preserve">    Основное мероприятие "Энергосбережение и повышение энергоэффективности СП "Село Тарутино"</t>
  </si>
  <si>
    <t>Муниципальная программа "Управление имущественным комплексом село Тарутино"</t>
  </si>
  <si>
    <t xml:space="preserve">  Подпрограмма "Территориальное планирование СП село Тарутино"</t>
  </si>
  <si>
    <t xml:space="preserve">    Основное мероприятие "Территориальное планирование СП село Тарутино"</t>
  </si>
  <si>
    <t>38 1 01 74900</t>
  </si>
  <si>
    <t>Муниципальная программа "Совершенствование системы управления общественными финансами в СП село Тарутино"</t>
  </si>
  <si>
    <t>Обеспечение деятельности Администрации СП село Тарутино</t>
  </si>
  <si>
    <t xml:space="preserve">      Резервный фонд Администрации СП село Тарутино</t>
  </si>
  <si>
    <t>Муниципальная программа "Благоустройство территории сельского поселения село Тарутино"</t>
  </si>
  <si>
    <t xml:space="preserve">    Основное мероприятие "Благоустройство территории сельского поселения село Тарутино"</t>
  </si>
  <si>
    <t>Обеспечение деятельности Сельской Думы МО СП село Тарутино</t>
  </si>
  <si>
    <t>81 0 00 00000</t>
  </si>
  <si>
    <t>81 0 00 00400</t>
  </si>
  <si>
    <t>% Исполнения</t>
  </si>
  <si>
    <t>Распределение бюджетных ассигнований  бюджета СП село Тарутино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</si>
  <si>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Приложение № 4 к Решению СД № 08 от 19.05.2021  «Об исполнении бюджета СП село Тарутино за 2020 год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</si>
</sst>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3"/>
    <xf numFmtId="0" fontId="1" fillId="0" borderId="1">
      <alignment horizontal="left" wrapText="1"/>
    </xf>
    <xf numFmtId="0" fontId="4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>
      <alignment horizontal="left"/>
      <protection locked="0"/>
    </xf>
    <xf numFmtId="0" fontId="6" fillId="4" borderId="4">
      <alignment horizontal="left"/>
      <protection locked="0"/>
    </xf>
    <xf numFmtId="0" fontId="6" fillId="4" borderId="5">
      <alignment horizontal="left"/>
      <protection locked="0"/>
    </xf>
    <xf numFmtId="0" fontId="6" fillId="4" borderId="3">
      <alignment horizontal="left"/>
      <protection locked="0"/>
    </xf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2" xfId="7" applyNumberFormat="1" applyProtection="1">
      <alignment horizontal="center" vertical="center" shrinkToFit="1"/>
    </xf>
    <xf numFmtId="49" fontId="3" fillId="0" borderId="2" xfId="8" applyNumberFormat="1" applyProtection="1">
      <alignment horizontal="left" vertical="top" wrapText="1"/>
    </xf>
    <xf numFmtId="49" fontId="3" fillId="0" borderId="2" xfId="9" applyNumberFormat="1" applyProtection="1">
      <alignment horizontal="center" vertical="top" wrapText="1"/>
    </xf>
    <xf numFmtId="4" fontId="3" fillId="2" borderId="2" xfId="10" applyNumberFormat="1" applyProtection="1">
      <alignment horizontal="right" vertical="top" shrinkToFit="1"/>
    </xf>
    <xf numFmtId="49" fontId="1" fillId="0" borderId="2" xfId="11" applyNumberFormat="1" applyProtection="1">
      <alignment horizontal="left" vertical="top" wrapText="1"/>
    </xf>
    <xf numFmtId="49" fontId="1" fillId="0" borderId="2" xfId="12" applyNumberFormat="1" applyProtection="1">
      <alignment horizontal="center" vertical="top" wrapText="1"/>
    </xf>
    <xf numFmtId="4" fontId="1" fillId="2" borderId="2" xfId="13" applyNumberFormat="1" applyProtection="1">
      <alignment horizontal="right" vertical="top" shrinkToFit="1"/>
    </xf>
    <xf numFmtId="0" fontId="3" fillId="0" borderId="2" xfId="14" applyNumberFormat="1" applyProtection="1">
      <alignment horizontal="left"/>
    </xf>
    <xf numFmtId="4" fontId="3" fillId="3" borderId="2" xfId="15" applyNumberFormat="1" applyProtection="1">
      <alignment horizontal="right" vertical="top" shrinkToFit="1"/>
    </xf>
    <xf numFmtId="0" fontId="1" fillId="0" borderId="3" xfId="16" applyNumberFormat="1" applyProtection="1"/>
    <xf numFmtId="0" fontId="4" fillId="0" borderId="1" xfId="18" applyNumberFormat="1" applyProtection="1">
      <protection locked="0"/>
    </xf>
    <xf numFmtId="0" fontId="1" fillId="0" borderId="2" xfId="11" applyNumberFormat="1" applyProtection="1">
      <alignment horizontal="left" vertical="top" wrapText="1"/>
    </xf>
    <xf numFmtId="0" fontId="1" fillId="0" borderId="1" xfId="1" applyNumberFormat="1" applyAlignment="1" applyProtection="1">
      <alignment vertical="top" wrapText="1"/>
    </xf>
    <xf numFmtId="0" fontId="1" fillId="0" borderId="1" xfId="1" applyAlignment="1">
      <alignment vertical="top" wrapText="1"/>
    </xf>
    <xf numFmtId="0" fontId="3" fillId="0" borderId="2" xfId="6" applyNumberFormat="1" applyProtection="1">
      <alignment horizontal="center" vertical="center" wrapText="1"/>
    </xf>
    <xf numFmtId="0" fontId="3" fillId="0" borderId="2" xfId="6">
      <alignment horizontal="center" vertical="center" wrapText="1"/>
    </xf>
    <xf numFmtId="0" fontId="1" fillId="0" borderId="1" xfId="17" applyNumberFormat="1" applyProtection="1">
      <alignment horizontal="left" wrapText="1"/>
    </xf>
    <xf numFmtId="0" fontId="1" fillId="0" borderId="1" xfId="17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wrapText="1"/>
    </xf>
    <xf numFmtId="0" fontId="1" fillId="0" borderId="1" xfId="4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8" fillId="0" borderId="1" xfId="2" applyNumberFormat="1" applyFont="1" applyProtection="1">
      <alignment horizontal="center" wrapText="1"/>
    </xf>
    <xf numFmtId="0" fontId="9" fillId="0" borderId="1" xfId="1" applyFont="1" applyAlignment="1">
      <alignment horizontal="right" vertical="top" wrapText="1"/>
    </xf>
    <xf numFmtId="0" fontId="1" fillId="0" borderId="1" xfId="1" applyAlignment="1">
      <alignment horizontal="right" vertical="top" wrapText="1"/>
    </xf>
  </cellXfs>
  <cellStyles count="28">
    <cellStyle name="br" xfId="21"/>
    <cellStyle name="col" xfId="20"/>
    <cellStyle name="style0" xfId="22"/>
    <cellStyle name="td" xfId="23"/>
    <cellStyle name="tr" xfId="19"/>
    <cellStyle name="xl21" xfId="24"/>
    <cellStyle name="xl22" xfId="1"/>
    <cellStyle name="xl23" xfId="2"/>
    <cellStyle name="xl24" xfId="3"/>
    <cellStyle name="xl25" xfId="4"/>
    <cellStyle name="xl26" xfId="5"/>
    <cellStyle name="xl27" xfId="25"/>
    <cellStyle name="xl28" xfId="6"/>
    <cellStyle name="xl29" xfId="7"/>
    <cellStyle name="xl30" xfId="26"/>
    <cellStyle name="xl31" xfId="8"/>
    <cellStyle name="xl32" xfId="11"/>
    <cellStyle name="xl33" xfId="27"/>
    <cellStyle name="xl34" xfId="14"/>
    <cellStyle name="xl35" xfId="16"/>
    <cellStyle name="xl36" xfId="17"/>
    <cellStyle name="xl37" xfId="9"/>
    <cellStyle name="xl38" xfId="12"/>
    <cellStyle name="xl39" xfId="10"/>
    <cellStyle name="xl40" xfId="13"/>
    <cellStyle name="xl41" xfId="15"/>
    <cellStyle name="xl42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zoomScaleSheetLayoutView="100" workbookViewId="0">
      <pane ySplit="8" topLeftCell="A9" activePane="bottomLeft" state="frozen"/>
      <selection pane="bottomLeft" sqref="A1:I1"/>
    </sheetView>
  </sheetViews>
  <sheetFormatPr defaultColWidth="9.109375" defaultRowHeight="14.4" outlineLevelRow="5" x14ac:dyDescent="0.3"/>
  <cols>
    <col min="1" max="1" width="53" style="1" customWidth="1"/>
    <col min="2" max="2" width="12.109375" style="1" customWidth="1"/>
    <col min="3" max="3" width="10.88671875" style="1" customWidth="1"/>
    <col min="4" max="9" width="18" style="1" customWidth="1"/>
    <col min="10" max="16384" width="9.109375" style="1"/>
  </cols>
  <sheetData>
    <row r="1" spans="1:9" x14ac:dyDescent="0.3">
      <c r="A1" s="20"/>
      <c r="B1" s="21"/>
      <c r="C1" s="21"/>
      <c r="D1" s="21"/>
      <c r="E1" s="21"/>
      <c r="F1" s="21"/>
      <c r="G1" s="21"/>
      <c r="H1" s="21"/>
      <c r="I1" s="21"/>
    </row>
    <row r="2" spans="1:9" ht="45.15" customHeight="1" x14ac:dyDescent="0.3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5.75" customHeight="1" x14ac:dyDescent="0.3">
      <c r="A3" s="24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.15" customHeight="1" x14ac:dyDescent="0.3">
      <c r="A4" s="26" t="s">
        <v>2</v>
      </c>
      <c r="B4" s="27"/>
      <c r="C4" s="27"/>
      <c r="D4" s="27"/>
      <c r="E4" s="27"/>
      <c r="F4" s="27"/>
      <c r="G4" s="27"/>
      <c r="H4" s="27"/>
      <c r="I4" s="27"/>
    </row>
    <row r="5" spans="1:9" ht="12.75" customHeight="1" x14ac:dyDescent="0.3">
      <c r="A5" s="28" t="s">
        <v>3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 x14ac:dyDescent="0.3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</row>
    <row r="7" spans="1:9" ht="78" customHeight="1" x14ac:dyDescent="0.3">
      <c r="A7" s="17"/>
      <c r="B7" s="17"/>
      <c r="C7" s="17"/>
      <c r="D7" s="17"/>
      <c r="E7" s="17"/>
      <c r="F7" s="17"/>
      <c r="G7" s="17"/>
      <c r="H7" s="17"/>
      <c r="I7" s="17"/>
    </row>
    <row r="8" spans="1:9" ht="12.75" customHeight="1" x14ac:dyDescent="0.3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39.6" x14ac:dyDescent="0.3">
      <c r="A9" s="3" t="s">
        <v>13</v>
      </c>
      <c r="B9" s="4" t="s">
        <v>14</v>
      </c>
      <c r="C9" s="4"/>
      <c r="D9" s="5">
        <v>509718</v>
      </c>
      <c r="E9" s="5">
        <v>456263.91</v>
      </c>
      <c r="F9" s="5">
        <v>434745.91</v>
      </c>
      <c r="G9" s="5">
        <v>434745.91</v>
      </c>
      <c r="H9" s="5">
        <v>21518</v>
      </c>
      <c r="I9" s="5">
        <v>0</v>
      </c>
    </row>
    <row r="10" spans="1:9" ht="26.4" outlineLevel="1" x14ac:dyDescent="0.3">
      <c r="A10" s="6" t="s">
        <v>15</v>
      </c>
      <c r="B10" s="7" t="s">
        <v>16</v>
      </c>
      <c r="C10" s="7"/>
      <c r="D10" s="8">
        <v>509718</v>
      </c>
      <c r="E10" s="8">
        <v>456263.91</v>
      </c>
      <c r="F10" s="8">
        <v>434745.91</v>
      </c>
      <c r="G10" s="8">
        <v>434745.91</v>
      </c>
      <c r="H10" s="8">
        <v>21518</v>
      </c>
      <c r="I10" s="8">
        <v>0</v>
      </c>
    </row>
    <row r="11" spans="1:9" ht="26.4" outlineLevel="2" x14ac:dyDescent="0.3">
      <c r="A11" s="6" t="s">
        <v>17</v>
      </c>
      <c r="B11" s="7" t="s">
        <v>18</v>
      </c>
      <c r="C11" s="7"/>
      <c r="D11" s="8">
        <v>509718</v>
      </c>
      <c r="E11" s="8">
        <v>456263.91</v>
      </c>
      <c r="F11" s="8">
        <v>434745.91</v>
      </c>
      <c r="G11" s="8">
        <v>434745.91</v>
      </c>
      <c r="H11" s="8">
        <v>21518</v>
      </c>
      <c r="I11" s="8">
        <v>0</v>
      </c>
    </row>
    <row r="12" spans="1:9" ht="39.6" outlineLevel="3" x14ac:dyDescent="0.3">
      <c r="A12" s="6" t="s">
        <v>19</v>
      </c>
      <c r="B12" s="7" t="s">
        <v>20</v>
      </c>
      <c r="C12" s="7"/>
      <c r="D12" s="8">
        <v>142718</v>
      </c>
      <c r="E12" s="8">
        <v>142718</v>
      </c>
      <c r="F12" s="8">
        <v>121200</v>
      </c>
      <c r="G12" s="8">
        <v>121200</v>
      </c>
      <c r="H12" s="8">
        <v>21518</v>
      </c>
      <c r="I12" s="8">
        <v>0</v>
      </c>
    </row>
    <row r="13" spans="1:9" ht="26.4" outlineLevel="4" x14ac:dyDescent="0.3">
      <c r="A13" s="6" t="s">
        <v>21</v>
      </c>
      <c r="B13" s="7" t="s">
        <v>20</v>
      </c>
      <c r="C13" s="7" t="s">
        <v>22</v>
      </c>
      <c r="D13" s="8">
        <v>142718</v>
      </c>
      <c r="E13" s="8">
        <v>142718</v>
      </c>
      <c r="F13" s="8">
        <v>121200</v>
      </c>
      <c r="G13" s="8">
        <v>121200</v>
      </c>
      <c r="H13" s="8">
        <v>21518</v>
      </c>
      <c r="I13" s="8">
        <v>0</v>
      </c>
    </row>
    <row r="14" spans="1:9" ht="26.4" outlineLevel="5" x14ac:dyDescent="0.3">
      <c r="A14" s="6" t="s">
        <v>23</v>
      </c>
      <c r="B14" s="7" t="s">
        <v>20</v>
      </c>
      <c r="C14" s="7" t="s">
        <v>24</v>
      </c>
      <c r="D14" s="8">
        <v>142718</v>
      </c>
      <c r="E14" s="8">
        <v>142718</v>
      </c>
      <c r="F14" s="8">
        <v>121200</v>
      </c>
      <c r="G14" s="8">
        <v>121200</v>
      </c>
      <c r="H14" s="8">
        <v>21518</v>
      </c>
      <c r="I14" s="8">
        <v>0</v>
      </c>
    </row>
    <row r="15" spans="1:9" ht="26.4" outlineLevel="3" x14ac:dyDescent="0.3">
      <c r="A15" s="6" t="s">
        <v>25</v>
      </c>
      <c r="B15" s="7" t="s">
        <v>26</v>
      </c>
      <c r="C15" s="7"/>
      <c r="D15" s="8">
        <v>267000</v>
      </c>
      <c r="E15" s="8">
        <v>267849</v>
      </c>
      <c r="F15" s="8">
        <v>267849</v>
      </c>
      <c r="G15" s="8">
        <v>267849</v>
      </c>
      <c r="H15" s="8">
        <v>0</v>
      </c>
      <c r="I15" s="8">
        <v>0</v>
      </c>
    </row>
    <row r="16" spans="1:9" ht="26.4" outlineLevel="4" x14ac:dyDescent="0.3">
      <c r="A16" s="6" t="s">
        <v>27</v>
      </c>
      <c r="B16" s="7" t="s">
        <v>26</v>
      </c>
      <c r="C16" s="7" t="s">
        <v>28</v>
      </c>
      <c r="D16" s="8">
        <v>267000</v>
      </c>
      <c r="E16" s="8">
        <v>267849</v>
      </c>
      <c r="F16" s="8">
        <v>267849</v>
      </c>
      <c r="G16" s="8">
        <v>267849</v>
      </c>
      <c r="H16" s="8">
        <v>0</v>
      </c>
      <c r="I16" s="8">
        <v>0</v>
      </c>
    </row>
    <row r="17" spans="1:9" ht="26.4" outlineLevel="5" x14ac:dyDescent="0.3">
      <c r="A17" s="6" t="s">
        <v>29</v>
      </c>
      <c r="B17" s="7" t="s">
        <v>26</v>
      </c>
      <c r="C17" s="7" t="s">
        <v>30</v>
      </c>
      <c r="D17" s="8">
        <v>267000</v>
      </c>
      <c r="E17" s="8">
        <v>267849</v>
      </c>
      <c r="F17" s="8">
        <v>267849</v>
      </c>
      <c r="G17" s="8">
        <v>267849</v>
      </c>
      <c r="H17" s="8">
        <v>0</v>
      </c>
      <c r="I17" s="8">
        <v>0</v>
      </c>
    </row>
    <row r="18" spans="1:9" ht="26.4" outlineLevel="3" x14ac:dyDescent="0.3">
      <c r="A18" s="6" t="s">
        <v>31</v>
      </c>
      <c r="B18" s="7" t="s">
        <v>32</v>
      </c>
      <c r="C18" s="7"/>
      <c r="D18" s="8">
        <v>100000</v>
      </c>
      <c r="E18" s="8">
        <v>45696.91</v>
      </c>
      <c r="F18" s="8">
        <v>45696.91</v>
      </c>
      <c r="G18" s="8">
        <v>45696.91</v>
      </c>
      <c r="H18" s="8">
        <v>0</v>
      </c>
      <c r="I18" s="8">
        <v>0</v>
      </c>
    </row>
    <row r="19" spans="1:9" ht="26.4" outlineLevel="4" x14ac:dyDescent="0.3">
      <c r="A19" s="6" t="s">
        <v>27</v>
      </c>
      <c r="B19" s="7" t="s">
        <v>32</v>
      </c>
      <c r="C19" s="7" t="s">
        <v>28</v>
      </c>
      <c r="D19" s="8">
        <v>100000</v>
      </c>
      <c r="E19" s="8">
        <v>45696.91</v>
      </c>
      <c r="F19" s="8">
        <v>45696.91</v>
      </c>
      <c r="G19" s="8">
        <v>45696.91</v>
      </c>
      <c r="H19" s="8">
        <v>0</v>
      </c>
      <c r="I19" s="8">
        <v>0</v>
      </c>
    </row>
    <row r="20" spans="1:9" ht="26.4" outlineLevel="5" x14ac:dyDescent="0.3">
      <c r="A20" s="6" t="s">
        <v>33</v>
      </c>
      <c r="B20" s="7" t="s">
        <v>32</v>
      </c>
      <c r="C20" s="7" t="s">
        <v>34</v>
      </c>
      <c r="D20" s="8">
        <v>100000</v>
      </c>
      <c r="E20" s="8">
        <v>45696.91</v>
      </c>
      <c r="F20" s="8">
        <v>45696.91</v>
      </c>
      <c r="G20" s="8">
        <v>45696.91</v>
      </c>
      <c r="H20" s="8">
        <v>0</v>
      </c>
      <c r="I20" s="8">
        <v>0</v>
      </c>
    </row>
    <row r="21" spans="1:9" ht="39.6" x14ac:dyDescent="0.3">
      <c r="A21" s="3" t="s">
        <v>35</v>
      </c>
      <c r="B21" s="4" t="s">
        <v>36</v>
      </c>
      <c r="C21" s="4"/>
      <c r="D21" s="5">
        <v>701000</v>
      </c>
      <c r="E21" s="5">
        <v>1259230.8</v>
      </c>
      <c r="F21" s="5">
        <v>1258230.79</v>
      </c>
      <c r="G21" s="5">
        <v>1258230.79</v>
      </c>
      <c r="H21" s="5">
        <v>1000.01</v>
      </c>
      <c r="I21" s="5">
        <v>0</v>
      </c>
    </row>
    <row r="22" spans="1:9" ht="39.6" outlineLevel="2" x14ac:dyDescent="0.3">
      <c r="A22" s="6" t="s">
        <v>37</v>
      </c>
      <c r="B22" s="7" t="s">
        <v>38</v>
      </c>
      <c r="C22" s="7"/>
      <c r="D22" s="8">
        <v>301000</v>
      </c>
      <c r="E22" s="8">
        <v>297531</v>
      </c>
      <c r="F22" s="8">
        <v>296530.99</v>
      </c>
      <c r="G22" s="8">
        <v>296530.99</v>
      </c>
      <c r="H22" s="8">
        <v>1000.01</v>
      </c>
      <c r="I22" s="8">
        <v>0</v>
      </c>
    </row>
    <row r="23" spans="1:9" ht="105.6" outlineLevel="3" x14ac:dyDescent="0.3">
      <c r="A23" s="6" t="s">
        <v>39</v>
      </c>
      <c r="B23" s="7" t="s">
        <v>40</v>
      </c>
      <c r="C23" s="7"/>
      <c r="D23" s="8">
        <v>1000</v>
      </c>
      <c r="E23" s="8">
        <v>1000</v>
      </c>
      <c r="F23" s="8">
        <v>0</v>
      </c>
      <c r="G23" s="8">
        <v>0</v>
      </c>
      <c r="H23" s="8">
        <v>1000</v>
      </c>
      <c r="I23" s="8">
        <v>0</v>
      </c>
    </row>
    <row r="24" spans="1:9" ht="26.4" outlineLevel="4" x14ac:dyDescent="0.3">
      <c r="A24" s="6" t="s">
        <v>41</v>
      </c>
      <c r="B24" s="7" t="s">
        <v>40</v>
      </c>
      <c r="C24" s="7" t="s">
        <v>42</v>
      </c>
      <c r="D24" s="8">
        <v>1000</v>
      </c>
      <c r="E24" s="8">
        <v>1000</v>
      </c>
      <c r="F24" s="8">
        <v>0</v>
      </c>
      <c r="G24" s="8">
        <v>0</v>
      </c>
      <c r="H24" s="8">
        <v>1000</v>
      </c>
      <c r="I24" s="8">
        <v>0</v>
      </c>
    </row>
    <row r="25" spans="1:9" ht="26.4" outlineLevel="5" x14ac:dyDescent="0.3">
      <c r="A25" s="6" t="s">
        <v>43</v>
      </c>
      <c r="B25" s="7" t="s">
        <v>40</v>
      </c>
      <c r="C25" s="7" t="s">
        <v>44</v>
      </c>
      <c r="D25" s="8">
        <v>1000</v>
      </c>
      <c r="E25" s="8">
        <v>1000</v>
      </c>
      <c r="F25" s="8">
        <v>0</v>
      </c>
      <c r="G25" s="8">
        <v>0</v>
      </c>
      <c r="H25" s="8">
        <v>1000</v>
      </c>
      <c r="I25" s="8">
        <v>0</v>
      </c>
    </row>
    <row r="26" spans="1:9" ht="52.8" outlineLevel="3" x14ac:dyDescent="0.3">
      <c r="A26" s="6" t="s">
        <v>45</v>
      </c>
      <c r="B26" s="7" t="s">
        <v>46</v>
      </c>
      <c r="C26" s="7"/>
      <c r="D26" s="8">
        <v>300000</v>
      </c>
      <c r="E26" s="8">
        <v>296531</v>
      </c>
      <c r="F26" s="8">
        <v>296530.99</v>
      </c>
      <c r="G26" s="8">
        <v>296530.99</v>
      </c>
      <c r="H26" s="8">
        <v>0.01</v>
      </c>
      <c r="I26" s="8">
        <v>0</v>
      </c>
    </row>
    <row r="27" spans="1:9" ht="26.4" outlineLevel="4" x14ac:dyDescent="0.3">
      <c r="A27" s="6" t="s">
        <v>41</v>
      </c>
      <c r="B27" s="7" t="s">
        <v>46</v>
      </c>
      <c r="C27" s="7" t="s">
        <v>42</v>
      </c>
      <c r="D27" s="8">
        <v>300000</v>
      </c>
      <c r="E27" s="8">
        <v>296531</v>
      </c>
      <c r="F27" s="8">
        <v>296530.99</v>
      </c>
      <c r="G27" s="8">
        <v>296530.99</v>
      </c>
      <c r="H27" s="8">
        <v>0.01</v>
      </c>
      <c r="I27" s="8">
        <v>0</v>
      </c>
    </row>
    <row r="28" spans="1:9" ht="26.4" outlineLevel="5" x14ac:dyDescent="0.3">
      <c r="A28" s="6" t="s">
        <v>43</v>
      </c>
      <c r="B28" s="7" t="s">
        <v>46</v>
      </c>
      <c r="C28" s="7" t="s">
        <v>44</v>
      </c>
      <c r="D28" s="8">
        <v>300000</v>
      </c>
      <c r="E28" s="8">
        <v>296531</v>
      </c>
      <c r="F28" s="8">
        <v>296530.99</v>
      </c>
      <c r="G28" s="8">
        <v>296530.99</v>
      </c>
      <c r="H28" s="8">
        <v>0.01</v>
      </c>
      <c r="I28" s="8">
        <v>0</v>
      </c>
    </row>
    <row r="29" spans="1:9" ht="26.4" outlineLevel="1" x14ac:dyDescent="0.3">
      <c r="A29" s="6" t="s">
        <v>47</v>
      </c>
      <c r="B29" s="7" t="s">
        <v>48</v>
      </c>
      <c r="C29" s="7"/>
      <c r="D29" s="8">
        <v>350000</v>
      </c>
      <c r="E29" s="8">
        <v>936778.56</v>
      </c>
      <c r="F29" s="8">
        <v>936778.56</v>
      </c>
      <c r="G29" s="8">
        <v>936778.56</v>
      </c>
      <c r="H29" s="8">
        <v>0</v>
      </c>
      <c r="I29" s="8">
        <v>0</v>
      </c>
    </row>
    <row r="30" spans="1:9" ht="52.8" outlineLevel="2" x14ac:dyDescent="0.3">
      <c r="A30" s="6" t="s">
        <v>49</v>
      </c>
      <c r="B30" s="7" t="s">
        <v>50</v>
      </c>
      <c r="C30" s="7"/>
      <c r="D30" s="8">
        <v>350000</v>
      </c>
      <c r="E30" s="8">
        <v>936778.56</v>
      </c>
      <c r="F30" s="8">
        <v>936778.56</v>
      </c>
      <c r="G30" s="8">
        <v>936778.56</v>
      </c>
      <c r="H30" s="8">
        <v>0</v>
      </c>
      <c r="I30" s="8">
        <v>0</v>
      </c>
    </row>
    <row r="31" spans="1:9" ht="26.4" outlineLevel="3" x14ac:dyDescent="0.3">
      <c r="A31" s="6" t="s">
        <v>51</v>
      </c>
      <c r="B31" s="7" t="s">
        <v>52</v>
      </c>
      <c r="C31" s="7"/>
      <c r="D31" s="8">
        <v>350000</v>
      </c>
      <c r="E31" s="8">
        <v>936778.56</v>
      </c>
      <c r="F31" s="8">
        <v>936778.56</v>
      </c>
      <c r="G31" s="8">
        <v>936778.56</v>
      </c>
      <c r="H31" s="8">
        <v>0</v>
      </c>
      <c r="I31" s="8">
        <v>0</v>
      </c>
    </row>
    <row r="32" spans="1:9" ht="26.4" outlineLevel="4" x14ac:dyDescent="0.3">
      <c r="A32" s="6" t="s">
        <v>41</v>
      </c>
      <c r="B32" s="7" t="s">
        <v>52</v>
      </c>
      <c r="C32" s="7" t="s">
        <v>42</v>
      </c>
      <c r="D32" s="8">
        <v>350000</v>
      </c>
      <c r="E32" s="8">
        <v>936778.56</v>
      </c>
      <c r="F32" s="8">
        <v>936778.56</v>
      </c>
      <c r="G32" s="8">
        <v>936778.56</v>
      </c>
      <c r="H32" s="8">
        <v>0</v>
      </c>
      <c r="I32" s="8">
        <v>0</v>
      </c>
    </row>
    <row r="33" spans="1:9" ht="26.4" outlineLevel="5" x14ac:dyDescent="0.3">
      <c r="A33" s="6" t="s">
        <v>43</v>
      </c>
      <c r="B33" s="7" t="s">
        <v>52</v>
      </c>
      <c r="C33" s="7" t="s">
        <v>44</v>
      </c>
      <c r="D33" s="8">
        <v>350000</v>
      </c>
      <c r="E33" s="8">
        <v>936778.56</v>
      </c>
      <c r="F33" s="8">
        <v>936778.56</v>
      </c>
      <c r="G33" s="8">
        <v>936778.56</v>
      </c>
      <c r="H33" s="8">
        <v>0</v>
      </c>
      <c r="I33" s="8">
        <v>0</v>
      </c>
    </row>
    <row r="34" spans="1:9" ht="26.4" outlineLevel="1" x14ac:dyDescent="0.3">
      <c r="A34" s="6" t="s">
        <v>53</v>
      </c>
      <c r="B34" s="7" t="s">
        <v>54</v>
      </c>
      <c r="C34" s="7"/>
      <c r="D34" s="8">
        <v>50000</v>
      </c>
      <c r="E34" s="8">
        <v>24921.24</v>
      </c>
      <c r="F34" s="8">
        <v>24921.24</v>
      </c>
      <c r="G34" s="8">
        <v>24921.24</v>
      </c>
      <c r="H34" s="8">
        <v>0</v>
      </c>
      <c r="I34" s="8">
        <v>0</v>
      </c>
    </row>
    <row r="35" spans="1:9" ht="26.4" outlineLevel="2" x14ac:dyDescent="0.3">
      <c r="A35" s="6" t="s">
        <v>55</v>
      </c>
      <c r="B35" s="7" t="s">
        <v>56</v>
      </c>
      <c r="C35" s="7"/>
      <c r="D35" s="8">
        <v>50000</v>
      </c>
      <c r="E35" s="8">
        <v>24921.24</v>
      </c>
      <c r="F35" s="8">
        <v>24921.24</v>
      </c>
      <c r="G35" s="8">
        <v>24921.24</v>
      </c>
      <c r="H35" s="8">
        <v>0</v>
      </c>
      <c r="I35" s="8">
        <v>0</v>
      </c>
    </row>
    <row r="36" spans="1:9" ht="26.4" outlineLevel="3" x14ac:dyDescent="0.3">
      <c r="A36" s="6" t="s">
        <v>57</v>
      </c>
      <c r="B36" s="7" t="s">
        <v>58</v>
      </c>
      <c r="C36" s="7"/>
      <c r="D36" s="8">
        <v>50000</v>
      </c>
      <c r="E36" s="8">
        <v>24921.24</v>
      </c>
      <c r="F36" s="8">
        <v>24921.24</v>
      </c>
      <c r="G36" s="8">
        <v>24921.24</v>
      </c>
      <c r="H36" s="8">
        <v>0</v>
      </c>
      <c r="I36" s="8">
        <v>0</v>
      </c>
    </row>
    <row r="37" spans="1:9" ht="26.4" outlineLevel="4" x14ac:dyDescent="0.3">
      <c r="A37" s="6" t="s">
        <v>41</v>
      </c>
      <c r="B37" s="7" t="s">
        <v>58</v>
      </c>
      <c r="C37" s="7" t="s">
        <v>42</v>
      </c>
      <c r="D37" s="8">
        <v>50000</v>
      </c>
      <c r="E37" s="8">
        <v>24921.24</v>
      </c>
      <c r="F37" s="8">
        <v>24921.24</v>
      </c>
      <c r="G37" s="8">
        <v>24921.24</v>
      </c>
      <c r="H37" s="8">
        <v>0</v>
      </c>
      <c r="I37" s="8">
        <v>0</v>
      </c>
    </row>
    <row r="38" spans="1:9" ht="26.4" outlineLevel="5" x14ac:dyDescent="0.3">
      <c r="A38" s="6" t="s">
        <v>43</v>
      </c>
      <c r="B38" s="7" t="s">
        <v>58</v>
      </c>
      <c r="C38" s="7" t="s">
        <v>44</v>
      </c>
      <c r="D38" s="8">
        <v>50000</v>
      </c>
      <c r="E38" s="8">
        <v>24921.24</v>
      </c>
      <c r="F38" s="8">
        <v>24921.24</v>
      </c>
      <c r="G38" s="8">
        <v>24921.24</v>
      </c>
      <c r="H38" s="8">
        <v>0</v>
      </c>
      <c r="I38" s="8">
        <v>0</v>
      </c>
    </row>
    <row r="39" spans="1:9" ht="39.6" x14ac:dyDescent="0.3">
      <c r="A39" s="3" t="s">
        <v>59</v>
      </c>
      <c r="B39" s="4" t="s">
        <v>60</v>
      </c>
      <c r="C39" s="4"/>
      <c r="D39" s="5">
        <v>154000</v>
      </c>
      <c r="E39" s="5">
        <v>4000</v>
      </c>
      <c r="F39" s="5">
        <v>0</v>
      </c>
      <c r="G39" s="5">
        <v>0</v>
      </c>
      <c r="H39" s="5">
        <v>4000</v>
      </c>
      <c r="I39" s="5">
        <v>0</v>
      </c>
    </row>
    <row r="40" spans="1:9" ht="26.4" outlineLevel="2" x14ac:dyDescent="0.3">
      <c r="A40" s="6" t="s">
        <v>61</v>
      </c>
      <c r="B40" s="7" t="s">
        <v>62</v>
      </c>
      <c r="C40" s="7"/>
      <c r="D40" s="8">
        <v>154000</v>
      </c>
      <c r="E40" s="8">
        <v>4000</v>
      </c>
      <c r="F40" s="8">
        <v>0</v>
      </c>
      <c r="G40" s="8">
        <v>0</v>
      </c>
      <c r="H40" s="8">
        <v>4000</v>
      </c>
      <c r="I40" s="8">
        <v>0</v>
      </c>
    </row>
    <row r="41" spans="1:9" ht="26.4" outlineLevel="3" x14ac:dyDescent="0.3">
      <c r="A41" s="6" t="s">
        <v>63</v>
      </c>
      <c r="B41" s="7" t="s">
        <v>64</v>
      </c>
      <c r="C41" s="7"/>
      <c r="D41" s="8">
        <v>150000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26.4" outlineLevel="4" x14ac:dyDescent="0.3">
      <c r="A42" s="6" t="s">
        <v>41</v>
      </c>
      <c r="B42" s="7" t="s">
        <v>64</v>
      </c>
      <c r="C42" s="7" t="s">
        <v>42</v>
      </c>
      <c r="D42" s="8">
        <v>150000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26.4" outlineLevel="5" x14ac:dyDescent="0.3">
      <c r="A43" s="6" t="s">
        <v>43</v>
      </c>
      <c r="B43" s="7" t="s">
        <v>64</v>
      </c>
      <c r="C43" s="7" t="s">
        <v>44</v>
      </c>
      <c r="D43" s="8">
        <v>150000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52.8" outlineLevel="3" x14ac:dyDescent="0.3">
      <c r="A44" s="6" t="s">
        <v>65</v>
      </c>
      <c r="B44" s="7" t="s">
        <v>66</v>
      </c>
      <c r="C44" s="7"/>
      <c r="D44" s="8">
        <v>1000</v>
      </c>
      <c r="E44" s="8">
        <v>1000</v>
      </c>
      <c r="F44" s="8">
        <v>0</v>
      </c>
      <c r="G44" s="8">
        <v>0</v>
      </c>
      <c r="H44" s="8">
        <v>1000</v>
      </c>
      <c r="I44" s="8">
        <v>0</v>
      </c>
    </row>
    <row r="45" spans="1:9" ht="26.4" outlineLevel="4" x14ac:dyDescent="0.3">
      <c r="A45" s="6" t="s">
        <v>41</v>
      </c>
      <c r="B45" s="7" t="s">
        <v>66</v>
      </c>
      <c r="C45" s="7" t="s">
        <v>42</v>
      </c>
      <c r="D45" s="8">
        <v>1000</v>
      </c>
      <c r="E45" s="8">
        <v>1000</v>
      </c>
      <c r="F45" s="8">
        <v>0</v>
      </c>
      <c r="G45" s="8">
        <v>0</v>
      </c>
      <c r="H45" s="8">
        <v>1000</v>
      </c>
      <c r="I45" s="8">
        <v>0</v>
      </c>
    </row>
    <row r="46" spans="1:9" ht="26.4" outlineLevel="5" x14ac:dyDescent="0.3">
      <c r="A46" s="6" t="s">
        <v>43</v>
      </c>
      <c r="B46" s="7" t="s">
        <v>66</v>
      </c>
      <c r="C46" s="7" t="s">
        <v>44</v>
      </c>
      <c r="D46" s="8">
        <v>1000</v>
      </c>
      <c r="E46" s="8">
        <v>1000</v>
      </c>
      <c r="F46" s="8">
        <v>0</v>
      </c>
      <c r="G46" s="8">
        <v>0</v>
      </c>
      <c r="H46" s="8">
        <v>1000</v>
      </c>
      <c r="I46" s="8">
        <v>0</v>
      </c>
    </row>
    <row r="47" spans="1:9" ht="26.4" outlineLevel="3" x14ac:dyDescent="0.3">
      <c r="A47" s="6" t="s">
        <v>67</v>
      </c>
      <c r="B47" s="7" t="s">
        <v>68</v>
      </c>
      <c r="C47" s="7"/>
      <c r="D47" s="8">
        <v>1000</v>
      </c>
      <c r="E47" s="8">
        <v>1000</v>
      </c>
      <c r="F47" s="8">
        <v>0</v>
      </c>
      <c r="G47" s="8">
        <v>0</v>
      </c>
      <c r="H47" s="8">
        <v>1000</v>
      </c>
      <c r="I47" s="8">
        <v>0</v>
      </c>
    </row>
    <row r="48" spans="1:9" ht="26.4" outlineLevel="4" x14ac:dyDescent="0.3">
      <c r="A48" s="6" t="s">
        <v>41</v>
      </c>
      <c r="B48" s="7" t="s">
        <v>68</v>
      </c>
      <c r="C48" s="7" t="s">
        <v>42</v>
      </c>
      <c r="D48" s="8">
        <v>1000</v>
      </c>
      <c r="E48" s="8">
        <v>1000</v>
      </c>
      <c r="F48" s="8">
        <v>0</v>
      </c>
      <c r="G48" s="8">
        <v>0</v>
      </c>
      <c r="H48" s="8">
        <v>1000</v>
      </c>
      <c r="I48" s="8">
        <v>0</v>
      </c>
    </row>
    <row r="49" spans="1:9" ht="26.4" outlineLevel="5" x14ac:dyDescent="0.3">
      <c r="A49" s="6" t="s">
        <v>43</v>
      </c>
      <c r="B49" s="7" t="s">
        <v>68</v>
      </c>
      <c r="C49" s="7" t="s">
        <v>44</v>
      </c>
      <c r="D49" s="8">
        <v>1000</v>
      </c>
      <c r="E49" s="8">
        <v>1000</v>
      </c>
      <c r="F49" s="8">
        <v>0</v>
      </c>
      <c r="G49" s="8">
        <v>0</v>
      </c>
      <c r="H49" s="8">
        <v>1000</v>
      </c>
      <c r="I49" s="8">
        <v>0</v>
      </c>
    </row>
    <row r="50" spans="1:9" ht="52.8" outlineLevel="3" x14ac:dyDescent="0.3">
      <c r="A50" s="6" t="s">
        <v>69</v>
      </c>
      <c r="B50" s="7" t="s">
        <v>70</v>
      </c>
      <c r="C50" s="7"/>
      <c r="D50" s="8">
        <v>1000</v>
      </c>
      <c r="E50" s="8">
        <v>1000</v>
      </c>
      <c r="F50" s="8">
        <v>0</v>
      </c>
      <c r="G50" s="8">
        <v>0</v>
      </c>
      <c r="H50" s="8">
        <v>1000</v>
      </c>
      <c r="I50" s="8">
        <v>0</v>
      </c>
    </row>
    <row r="51" spans="1:9" ht="26.4" outlineLevel="4" x14ac:dyDescent="0.3">
      <c r="A51" s="6" t="s">
        <v>41</v>
      </c>
      <c r="B51" s="7" t="s">
        <v>70</v>
      </c>
      <c r="C51" s="7" t="s">
        <v>42</v>
      </c>
      <c r="D51" s="8">
        <v>1000</v>
      </c>
      <c r="E51" s="8">
        <v>1000</v>
      </c>
      <c r="F51" s="8">
        <v>0</v>
      </c>
      <c r="G51" s="8">
        <v>0</v>
      </c>
      <c r="H51" s="8">
        <v>1000</v>
      </c>
      <c r="I51" s="8">
        <v>0</v>
      </c>
    </row>
    <row r="52" spans="1:9" ht="26.4" outlineLevel="5" x14ac:dyDescent="0.3">
      <c r="A52" s="6" t="s">
        <v>43</v>
      </c>
      <c r="B52" s="7" t="s">
        <v>70</v>
      </c>
      <c r="C52" s="7" t="s">
        <v>44</v>
      </c>
      <c r="D52" s="8">
        <v>1000</v>
      </c>
      <c r="E52" s="8">
        <v>1000</v>
      </c>
      <c r="F52" s="8">
        <v>0</v>
      </c>
      <c r="G52" s="8">
        <v>0</v>
      </c>
      <c r="H52" s="8">
        <v>1000</v>
      </c>
      <c r="I52" s="8">
        <v>0</v>
      </c>
    </row>
    <row r="53" spans="1:9" ht="39.6" outlineLevel="3" x14ac:dyDescent="0.3">
      <c r="A53" s="6" t="s">
        <v>71</v>
      </c>
      <c r="B53" s="7" t="s">
        <v>72</v>
      </c>
      <c r="C53" s="7"/>
      <c r="D53" s="8">
        <v>1000</v>
      </c>
      <c r="E53" s="8">
        <v>1000</v>
      </c>
      <c r="F53" s="8">
        <v>0</v>
      </c>
      <c r="G53" s="8">
        <v>0</v>
      </c>
      <c r="H53" s="8">
        <v>1000</v>
      </c>
      <c r="I53" s="8">
        <v>0</v>
      </c>
    </row>
    <row r="54" spans="1:9" ht="26.4" outlineLevel="4" x14ac:dyDescent="0.3">
      <c r="A54" s="6" t="s">
        <v>41</v>
      </c>
      <c r="B54" s="7" t="s">
        <v>72</v>
      </c>
      <c r="C54" s="7" t="s">
        <v>42</v>
      </c>
      <c r="D54" s="8">
        <v>1000</v>
      </c>
      <c r="E54" s="8">
        <v>1000</v>
      </c>
      <c r="F54" s="8">
        <v>0</v>
      </c>
      <c r="G54" s="8">
        <v>0</v>
      </c>
      <c r="H54" s="8">
        <v>1000</v>
      </c>
      <c r="I54" s="8">
        <v>0</v>
      </c>
    </row>
    <row r="55" spans="1:9" ht="26.4" outlineLevel="5" x14ac:dyDescent="0.3">
      <c r="A55" s="6" t="s">
        <v>43</v>
      </c>
      <c r="B55" s="7" t="s">
        <v>72</v>
      </c>
      <c r="C55" s="7" t="s">
        <v>44</v>
      </c>
      <c r="D55" s="8">
        <v>1000</v>
      </c>
      <c r="E55" s="8">
        <v>1000</v>
      </c>
      <c r="F55" s="8">
        <v>0</v>
      </c>
      <c r="G55" s="8">
        <v>0</v>
      </c>
      <c r="H55" s="8">
        <v>1000</v>
      </c>
      <c r="I55" s="8">
        <v>0</v>
      </c>
    </row>
    <row r="56" spans="1:9" ht="39.6" x14ac:dyDescent="0.3">
      <c r="A56" s="3" t="s">
        <v>73</v>
      </c>
      <c r="B56" s="4" t="s">
        <v>74</v>
      </c>
      <c r="C56" s="4"/>
      <c r="D56" s="5">
        <v>4934072</v>
      </c>
      <c r="E56" s="5">
        <v>5284072</v>
      </c>
      <c r="F56" s="5">
        <v>5183635.3899999997</v>
      </c>
      <c r="G56" s="5">
        <v>5183635.3899999997</v>
      </c>
      <c r="H56" s="5">
        <v>100436.61</v>
      </c>
      <c r="I56" s="5">
        <v>0</v>
      </c>
    </row>
    <row r="57" spans="1:9" ht="26.4" outlineLevel="1" x14ac:dyDescent="0.3">
      <c r="A57" s="6" t="s">
        <v>75</v>
      </c>
      <c r="B57" s="7" t="s">
        <v>76</v>
      </c>
      <c r="C57" s="7"/>
      <c r="D57" s="8">
        <v>4934072</v>
      </c>
      <c r="E57" s="8">
        <v>5284072</v>
      </c>
      <c r="F57" s="8">
        <v>5183635.3899999997</v>
      </c>
      <c r="G57" s="8">
        <v>5183635.3899999997</v>
      </c>
      <c r="H57" s="8">
        <v>100436.61</v>
      </c>
      <c r="I57" s="8">
        <v>0</v>
      </c>
    </row>
    <row r="58" spans="1:9" ht="26.4" outlineLevel="2" x14ac:dyDescent="0.3">
      <c r="A58" s="6" t="s">
        <v>77</v>
      </c>
      <c r="B58" s="7" t="s">
        <v>78</v>
      </c>
      <c r="C58" s="7"/>
      <c r="D58" s="8">
        <v>4934072</v>
      </c>
      <c r="E58" s="8">
        <v>5284072</v>
      </c>
      <c r="F58" s="8">
        <v>5183635.3899999997</v>
      </c>
      <c r="G58" s="8">
        <v>5183635.3899999997</v>
      </c>
      <c r="H58" s="8">
        <v>100436.61</v>
      </c>
      <c r="I58" s="8">
        <v>0</v>
      </c>
    </row>
    <row r="59" spans="1:9" ht="26.4" outlineLevel="3" x14ac:dyDescent="0.3">
      <c r="A59" s="6" t="s">
        <v>79</v>
      </c>
      <c r="B59" s="7" t="s">
        <v>80</v>
      </c>
      <c r="C59" s="7"/>
      <c r="D59" s="8">
        <v>4934072</v>
      </c>
      <c r="E59" s="8">
        <v>5284072</v>
      </c>
      <c r="F59" s="8">
        <v>5183635.3899999997</v>
      </c>
      <c r="G59" s="8">
        <v>5183635.3899999997</v>
      </c>
      <c r="H59" s="8">
        <v>100436.61</v>
      </c>
      <c r="I59" s="8">
        <v>0</v>
      </c>
    </row>
    <row r="60" spans="1:9" ht="52.8" outlineLevel="4" x14ac:dyDescent="0.3">
      <c r="A60" s="6" t="s">
        <v>81</v>
      </c>
      <c r="B60" s="7" t="s">
        <v>80</v>
      </c>
      <c r="C60" s="7" t="s">
        <v>82</v>
      </c>
      <c r="D60" s="8">
        <v>3645600</v>
      </c>
      <c r="E60" s="8">
        <v>3995600</v>
      </c>
      <c r="F60" s="8">
        <v>3995600</v>
      </c>
      <c r="G60" s="8">
        <v>3995600</v>
      </c>
      <c r="H60" s="8">
        <v>0</v>
      </c>
      <c r="I60" s="8">
        <v>0</v>
      </c>
    </row>
    <row r="61" spans="1:9" ht="26.4" outlineLevel="5" x14ac:dyDescent="0.3">
      <c r="A61" s="6" t="s">
        <v>83</v>
      </c>
      <c r="B61" s="7" t="s">
        <v>80</v>
      </c>
      <c r="C61" s="7" t="s">
        <v>84</v>
      </c>
      <c r="D61" s="8">
        <v>3645600</v>
      </c>
      <c r="E61" s="8">
        <v>3995600</v>
      </c>
      <c r="F61" s="8">
        <v>3995600</v>
      </c>
      <c r="G61" s="8">
        <v>3995600</v>
      </c>
      <c r="H61" s="8">
        <v>0</v>
      </c>
      <c r="I61" s="8">
        <v>0</v>
      </c>
    </row>
    <row r="62" spans="1:9" ht="26.4" outlineLevel="4" x14ac:dyDescent="0.3">
      <c r="A62" s="6" t="s">
        <v>41</v>
      </c>
      <c r="B62" s="7" t="s">
        <v>80</v>
      </c>
      <c r="C62" s="7" t="s">
        <v>42</v>
      </c>
      <c r="D62" s="8">
        <v>1268472</v>
      </c>
      <c r="E62" s="8">
        <v>1283963.8500000001</v>
      </c>
      <c r="F62" s="8">
        <v>1183927.24</v>
      </c>
      <c r="G62" s="8">
        <v>1183927.24</v>
      </c>
      <c r="H62" s="8">
        <v>100036.61</v>
      </c>
      <c r="I62" s="8">
        <v>0</v>
      </c>
    </row>
    <row r="63" spans="1:9" ht="26.4" outlineLevel="5" x14ac:dyDescent="0.3">
      <c r="A63" s="6" t="s">
        <v>43</v>
      </c>
      <c r="B63" s="7" t="s">
        <v>80</v>
      </c>
      <c r="C63" s="7" t="s">
        <v>44</v>
      </c>
      <c r="D63" s="8">
        <v>1268472</v>
      </c>
      <c r="E63" s="8">
        <v>1283963.8500000001</v>
      </c>
      <c r="F63" s="8">
        <v>1183927.24</v>
      </c>
      <c r="G63" s="8">
        <v>1183927.24</v>
      </c>
      <c r="H63" s="8">
        <v>100036.61</v>
      </c>
      <c r="I63" s="8">
        <v>0</v>
      </c>
    </row>
    <row r="64" spans="1:9" ht="26.4" outlineLevel="4" x14ac:dyDescent="0.3">
      <c r="A64" s="6" t="s">
        <v>85</v>
      </c>
      <c r="B64" s="7" t="s">
        <v>80</v>
      </c>
      <c r="C64" s="7" t="s">
        <v>86</v>
      </c>
      <c r="D64" s="8">
        <v>20000</v>
      </c>
      <c r="E64" s="8">
        <v>4508.1499999999996</v>
      </c>
      <c r="F64" s="8">
        <v>4108.1499999999996</v>
      </c>
      <c r="G64" s="8">
        <v>4108.1499999999996</v>
      </c>
      <c r="H64" s="8">
        <v>400</v>
      </c>
      <c r="I64" s="8">
        <v>0</v>
      </c>
    </row>
    <row r="65" spans="1:9" ht="26.4" outlineLevel="5" x14ac:dyDescent="0.3">
      <c r="A65" s="6" t="s">
        <v>87</v>
      </c>
      <c r="B65" s="7" t="s">
        <v>80</v>
      </c>
      <c r="C65" s="7" t="s">
        <v>88</v>
      </c>
      <c r="D65" s="8">
        <v>20000</v>
      </c>
      <c r="E65" s="8">
        <v>4508.1499999999996</v>
      </c>
      <c r="F65" s="8">
        <v>4108.1499999999996</v>
      </c>
      <c r="G65" s="8">
        <v>4108.1499999999996</v>
      </c>
      <c r="H65" s="8">
        <v>400</v>
      </c>
      <c r="I65" s="8">
        <v>0</v>
      </c>
    </row>
    <row r="66" spans="1:9" ht="26.4" x14ac:dyDescent="0.3">
      <c r="A66" s="3" t="s">
        <v>89</v>
      </c>
      <c r="B66" s="4" t="s">
        <v>90</v>
      </c>
      <c r="C66" s="4"/>
      <c r="D66" s="5">
        <v>0</v>
      </c>
      <c r="E66" s="5">
        <v>4185</v>
      </c>
      <c r="F66" s="5">
        <v>4185</v>
      </c>
      <c r="G66" s="5">
        <v>4185</v>
      </c>
      <c r="H66" s="5">
        <v>0</v>
      </c>
      <c r="I66" s="5">
        <v>0</v>
      </c>
    </row>
    <row r="67" spans="1:9" ht="26.4" outlineLevel="3" x14ac:dyDescent="0.3">
      <c r="A67" s="6" t="s">
        <v>91</v>
      </c>
      <c r="B67" s="7" t="s">
        <v>92</v>
      </c>
      <c r="C67" s="7"/>
      <c r="D67" s="8">
        <v>0</v>
      </c>
      <c r="E67" s="8">
        <v>4185</v>
      </c>
      <c r="F67" s="8">
        <v>4185</v>
      </c>
      <c r="G67" s="8">
        <v>4185</v>
      </c>
      <c r="H67" s="8">
        <v>0</v>
      </c>
      <c r="I67" s="8">
        <v>0</v>
      </c>
    </row>
    <row r="68" spans="1:9" ht="26.4" outlineLevel="4" x14ac:dyDescent="0.3">
      <c r="A68" s="6" t="s">
        <v>41</v>
      </c>
      <c r="B68" s="7" t="s">
        <v>92</v>
      </c>
      <c r="C68" s="7" t="s">
        <v>42</v>
      </c>
      <c r="D68" s="8">
        <v>0</v>
      </c>
      <c r="E68" s="8">
        <v>4185</v>
      </c>
      <c r="F68" s="8">
        <v>4185</v>
      </c>
      <c r="G68" s="8">
        <v>4185</v>
      </c>
      <c r="H68" s="8">
        <v>0</v>
      </c>
      <c r="I68" s="8">
        <v>0</v>
      </c>
    </row>
    <row r="69" spans="1:9" ht="26.4" outlineLevel="5" x14ac:dyDescent="0.3">
      <c r="A69" s="6" t="s">
        <v>43</v>
      </c>
      <c r="B69" s="7" t="s">
        <v>92</v>
      </c>
      <c r="C69" s="7" t="s">
        <v>44</v>
      </c>
      <c r="D69" s="8">
        <v>0</v>
      </c>
      <c r="E69" s="8">
        <v>4185</v>
      </c>
      <c r="F69" s="8">
        <v>4185</v>
      </c>
      <c r="G69" s="8">
        <v>4185</v>
      </c>
      <c r="H69" s="8">
        <v>0</v>
      </c>
      <c r="I69" s="8">
        <v>0</v>
      </c>
    </row>
    <row r="70" spans="1:9" ht="39.6" x14ac:dyDescent="0.3">
      <c r="A70" s="3" t="s">
        <v>93</v>
      </c>
      <c r="B70" s="4" t="s">
        <v>94</v>
      </c>
      <c r="C70" s="4"/>
      <c r="D70" s="5">
        <v>1556094</v>
      </c>
      <c r="E70" s="5">
        <v>1203089.32</v>
      </c>
      <c r="F70" s="5">
        <v>1203089.32</v>
      </c>
      <c r="G70" s="5">
        <v>1203089.32</v>
      </c>
      <c r="H70" s="5">
        <v>0</v>
      </c>
      <c r="I70" s="5">
        <v>0</v>
      </c>
    </row>
    <row r="71" spans="1:9" ht="52.8" outlineLevel="2" x14ac:dyDescent="0.3">
      <c r="A71" s="6" t="s">
        <v>95</v>
      </c>
      <c r="B71" s="7" t="s">
        <v>96</v>
      </c>
      <c r="C71" s="7"/>
      <c r="D71" s="8">
        <v>1556094</v>
      </c>
      <c r="E71" s="8">
        <v>1203089.32</v>
      </c>
      <c r="F71" s="8">
        <v>1203089.32</v>
      </c>
      <c r="G71" s="8">
        <v>1203089.32</v>
      </c>
      <c r="H71" s="8">
        <v>0</v>
      </c>
      <c r="I71" s="8">
        <v>0</v>
      </c>
    </row>
    <row r="72" spans="1:9" ht="26.4" outlineLevel="3" x14ac:dyDescent="0.3">
      <c r="A72" s="6" t="s">
        <v>79</v>
      </c>
      <c r="B72" s="7" t="s">
        <v>97</v>
      </c>
      <c r="C72" s="7"/>
      <c r="D72" s="8">
        <v>1556094</v>
      </c>
      <c r="E72" s="8">
        <v>1203089.32</v>
      </c>
      <c r="F72" s="8">
        <v>1203089.32</v>
      </c>
      <c r="G72" s="8">
        <v>1203089.32</v>
      </c>
      <c r="H72" s="8">
        <v>0</v>
      </c>
      <c r="I72" s="8">
        <v>0</v>
      </c>
    </row>
    <row r="73" spans="1:9" ht="52.8" outlineLevel="4" x14ac:dyDescent="0.3">
      <c r="A73" s="6" t="s">
        <v>81</v>
      </c>
      <c r="B73" s="7" t="s">
        <v>97</v>
      </c>
      <c r="C73" s="7" t="s">
        <v>82</v>
      </c>
      <c r="D73" s="8">
        <v>1056094</v>
      </c>
      <c r="E73" s="8">
        <v>1162929.32</v>
      </c>
      <c r="F73" s="8">
        <v>1162929.32</v>
      </c>
      <c r="G73" s="8">
        <v>1162929.32</v>
      </c>
      <c r="H73" s="8">
        <v>0</v>
      </c>
      <c r="I73" s="8">
        <v>0</v>
      </c>
    </row>
    <row r="74" spans="1:9" ht="26.4" outlineLevel="5" x14ac:dyDescent="0.3">
      <c r="A74" s="6" t="s">
        <v>83</v>
      </c>
      <c r="B74" s="7" t="s">
        <v>97</v>
      </c>
      <c r="C74" s="7" t="s">
        <v>84</v>
      </c>
      <c r="D74" s="8">
        <v>1056094</v>
      </c>
      <c r="E74" s="8">
        <v>1162929.32</v>
      </c>
      <c r="F74" s="8">
        <v>1162929.32</v>
      </c>
      <c r="G74" s="8">
        <v>1162929.32</v>
      </c>
      <c r="H74" s="8">
        <v>0</v>
      </c>
      <c r="I74" s="8">
        <v>0</v>
      </c>
    </row>
    <row r="75" spans="1:9" ht="26.4" outlineLevel="4" x14ac:dyDescent="0.3">
      <c r="A75" s="6" t="s">
        <v>41</v>
      </c>
      <c r="B75" s="7" t="s">
        <v>97</v>
      </c>
      <c r="C75" s="7" t="s">
        <v>42</v>
      </c>
      <c r="D75" s="8">
        <v>500000</v>
      </c>
      <c r="E75" s="8">
        <v>40160</v>
      </c>
      <c r="F75" s="8">
        <v>40160</v>
      </c>
      <c r="G75" s="8">
        <v>40160</v>
      </c>
      <c r="H75" s="8">
        <v>0</v>
      </c>
      <c r="I75" s="8">
        <v>0</v>
      </c>
    </row>
    <row r="76" spans="1:9" ht="26.4" outlineLevel="5" x14ac:dyDescent="0.3">
      <c r="A76" s="6" t="s">
        <v>43</v>
      </c>
      <c r="B76" s="7" t="s">
        <v>97</v>
      </c>
      <c r="C76" s="7" t="s">
        <v>44</v>
      </c>
      <c r="D76" s="8">
        <v>500000</v>
      </c>
      <c r="E76" s="8">
        <v>40160</v>
      </c>
      <c r="F76" s="8">
        <v>40160</v>
      </c>
      <c r="G76" s="8">
        <v>40160</v>
      </c>
      <c r="H76" s="8">
        <v>0</v>
      </c>
      <c r="I76" s="8">
        <v>0</v>
      </c>
    </row>
    <row r="77" spans="1:9" ht="39.6" x14ac:dyDescent="0.3">
      <c r="A77" s="3" t="s">
        <v>98</v>
      </c>
      <c r="B77" s="4" t="s">
        <v>99</v>
      </c>
      <c r="C77" s="4"/>
      <c r="D77" s="5">
        <v>5698874.6600000001</v>
      </c>
      <c r="E77" s="5">
        <v>2356976</v>
      </c>
      <c r="F77" s="5">
        <v>2356976</v>
      </c>
      <c r="G77" s="5">
        <v>2356976</v>
      </c>
      <c r="H77" s="5">
        <v>0</v>
      </c>
      <c r="I77" s="5">
        <v>0</v>
      </c>
    </row>
    <row r="78" spans="1:9" ht="26.4" outlineLevel="1" x14ac:dyDescent="0.3">
      <c r="A78" s="6" t="s">
        <v>100</v>
      </c>
      <c r="B78" s="7" t="s">
        <v>101</v>
      </c>
      <c r="C78" s="7"/>
      <c r="D78" s="8">
        <v>5698874.6600000001</v>
      </c>
      <c r="E78" s="8">
        <v>2356976</v>
      </c>
      <c r="F78" s="8">
        <v>2356976</v>
      </c>
      <c r="G78" s="8">
        <v>2356976</v>
      </c>
      <c r="H78" s="8">
        <v>0</v>
      </c>
      <c r="I78" s="8">
        <v>0</v>
      </c>
    </row>
    <row r="79" spans="1:9" ht="26.4" outlineLevel="2" x14ac:dyDescent="0.3">
      <c r="A79" s="6" t="s">
        <v>102</v>
      </c>
      <c r="B79" s="7" t="s">
        <v>103</v>
      </c>
      <c r="C79" s="7"/>
      <c r="D79" s="8">
        <v>5698874.6600000001</v>
      </c>
      <c r="E79" s="8">
        <v>2356976</v>
      </c>
      <c r="F79" s="8">
        <v>2356976</v>
      </c>
      <c r="G79" s="8">
        <v>2356976</v>
      </c>
      <c r="H79" s="8">
        <v>0</v>
      </c>
      <c r="I79" s="8">
        <v>0</v>
      </c>
    </row>
    <row r="80" spans="1:9" ht="52.8" outlineLevel="3" x14ac:dyDescent="0.3">
      <c r="A80" s="6" t="s">
        <v>104</v>
      </c>
      <c r="B80" s="7" t="s">
        <v>105</v>
      </c>
      <c r="C80" s="7"/>
      <c r="D80" s="8">
        <v>1198874.6599999999</v>
      </c>
      <c r="E80" s="8">
        <v>1368862.48</v>
      </c>
      <c r="F80" s="8">
        <v>1368862.48</v>
      </c>
      <c r="G80" s="8">
        <v>1368862.48</v>
      </c>
      <c r="H80" s="8">
        <v>0</v>
      </c>
      <c r="I80" s="8">
        <v>0</v>
      </c>
    </row>
    <row r="81" spans="1:9" ht="26.4" outlineLevel="4" x14ac:dyDescent="0.3">
      <c r="A81" s="6" t="s">
        <v>41</v>
      </c>
      <c r="B81" s="7" t="s">
        <v>105</v>
      </c>
      <c r="C81" s="7" t="s">
        <v>42</v>
      </c>
      <c r="D81" s="8">
        <v>1198874.6599999999</v>
      </c>
      <c r="E81" s="8">
        <v>1368862.48</v>
      </c>
      <c r="F81" s="8">
        <v>1368862.48</v>
      </c>
      <c r="G81" s="8">
        <v>1368862.48</v>
      </c>
      <c r="H81" s="8">
        <v>0</v>
      </c>
      <c r="I81" s="8">
        <v>0</v>
      </c>
    </row>
    <row r="82" spans="1:9" ht="26.4" outlineLevel="5" x14ac:dyDescent="0.3">
      <c r="A82" s="6" t="s">
        <v>43</v>
      </c>
      <c r="B82" s="7" t="s">
        <v>105</v>
      </c>
      <c r="C82" s="7" t="s">
        <v>44</v>
      </c>
      <c r="D82" s="8">
        <v>1198874.6599999999</v>
      </c>
      <c r="E82" s="8">
        <v>1368862.48</v>
      </c>
      <c r="F82" s="8">
        <v>1368862.48</v>
      </c>
      <c r="G82" s="8">
        <v>1368862.48</v>
      </c>
      <c r="H82" s="8">
        <v>0</v>
      </c>
      <c r="I82" s="8">
        <v>0</v>
      </c>
    </row>
    <row r="83" spans="1:9" ht="52.8" outlineLevel="3" x14ac:dyDescent="0.3">
      <c r="A83" s="6" t="s">
        <v>106</v>
      </c>
      <c r="B83" s="7" t="s">
        <v>107</v>
      </c>
      <c r="C83" s="7"/>
      <c r="D83" s="8">
        <v>4500000</v>
      </c>
      <c r="E83" s="8">
        <v>988113.52</v>
      </c>
      <c r="F83" s="8">
        <v>988113.52</v>
      </c>
      <c r="G83" s="8">
        <v>988113.52</v>
      </c>
      <c r="H83" s="8">
        <v>0</v>
      </c>
      <c r="I83" s="8">
        <v>0</v>
      </c>
    </row>
    <row r="84" spans="1:9" ht="26.4" outlineLevel="4" x14ac:dyDescent="0.3">
      <c r="A84" s="6" t="s">
        <v>41</v>
      </c>
      <c r="B84" s="7" t="s">
        <v>107</v>
      </c>
      <c r="C84" s="7" t="s">
        <v>42</v>
      </c>
      <c r="D84" s="8">
        <v>4500000</v>
      </c>
      <c r="E84" s="8">
        <v>988113.52</v>
      </c>
      <c r="F84" s="8">
        <v>988113.52</v>
      </c>
      <c r="G84" s="8">
        <v>988113.52</v>
      </c>
      <c r="H84" s="8">
        <v>0</v>
      </c>
      <c r="I84" s="8">
        <v>0</v>
      </c>
    </row>
    <row r="85" spans="1:9" ht="26.4" outlineLevel="5" x14ac:dyDescent="0.3">
      <c r="A85" s="6" t="s">
        <v>43</v>
      </c>
      <c r="B85" s="7" t="s">
        <v>107</v>
      </c>
      <c r="C85" s="7" t="s">
        <v>44</v>
      </c>
      <c r="D85" s="8">
        <v>4500000</v>
      </c>
      <c r="E85" s="8">
        <v>988113.52</v>
      </c>
      <c r="F85" s="8">
        <v>988113.52</v>
      </c>
      <c r="G85" s="8">
        <v>988113.52</v>
      </c>
      <c r="H85" s="8">
        <v>0</v>
      </c>
      <c r="I85" s="8">
        <v>0</v>
      </c>
    </row>
    <row r="86" spans="1:9" ht="26.4" x14ac:dyDescent="0.3">
      <c r="A86" s="3" t="s">
        <v>108</v>
      </c>
      <c r="B86" s="4" t="s">
        <v>109</v>
      </c>
      <c r="C86" s="4"/>
      <c r="D86" s="5">
        <v>1450000</v>
      </c>
      <c r="E86" s="5">
        <v>519401.73</v>
      </c>
      <c r="F86" s="5">
        <v>513292.78</v>
      </c>
      <c r="G86" s="5">
        <v>513292.78</v>
      </c>
      <c r="H86" s="5">
        <v>6108.95</v>
      </c>
      <c r="I86" s="5">
        <v>0</v>
      </c>
    </row>
    <row r="87" spans="1:9" ht="26.4" outlineLevel="2" x14ac:dyDescent="0.3">
      <c r="A87" s="6" t="s">
        <v>110</v>
      </c>
      <c r="B87" s="7" t="s">
        <v>111</v>
      </c>
      <c r="C87" s="7"/>
      <c r="D87" s="8">
        <v>1450000</v>
      </c>
      <c r="E87" s="8">
        <v>519401.73</v>
      </c>
      <c r="F87" s="8">
        <v>513292.78</v>
      </c>
      <c r="G87" s="8">
        <v>513292.78</v>
      </c>
      <c r="H87" s="8">
        <v>6108.95</v>
      </c>
      <c r="I87" s="8">
        <v>0</v>
      </c>
    </row>
    <row r="88" spans="1:9" ht="26.4" outlineLevel="3" x14ac:dyDescent="0.3">
      <c r="A88" s="6" t="s">
        <v>112</v>
      </c>
      <c r="B88" s="7" t="s">
        <v>113</v>
      </c>
      <c r="C88" s="7"/>
      <c r="D88" s="8">
        <v>1450000</v>
      </c>
      <c r="E88" s="8">
        <v>519401.73</v>
      </c>
      <c r="F88" s="8">
        <v>513292.78</v>
      </c>
      <c r="G88" s="8">
        <v>513292.78</v>
      </c>
      <c r="H88" s="8">
        <v>6108.95</v>
      </c>
      <c r="I88" s="8">
        <v>0</v>
      </c>
    </row>
    <row r="89" spans="1:9" ht="26.4" outlineLevel="4" x14ac:dyDescent="0.3">
      <c r="A89" s="6" t="s">
        <v>41</v>
      </c>
      <c r="B89" s="7" t="s">
        <v>113</v>
      </c>
      <c r="C89" s="7" t="s">
        <v>42</v>
      </c>
      <c r="D89" s="8">
        <v>1450000</v>
      </c>
      <c r="E89" s="8">
        <v>519401.73</v>
      </c>
      <c r="F89" s="8">
        <v>513292.78</v>
      </c>
      <c r="G89" s="8">
        <v>513292.78</v>
      </c>
      <c r="H89" s="8">
        <v>6108.95</v>
      </c>
      <c r="I89" s="8">
        <v>0</v>
      </c>
    </row>
    <row r="90" spans="1:9" ht="26.4" outlineLevel="5" x14ac:dyDescent="0.3">
      <c r="A90" s="6" t="s">
        <v>43</v>
      </c>
      <c r="B90" s="7" t="s">
        <v>113</v>
      </c>
      <c r="C90" s="7" t="s">
        <v>44</v>
      </c>
      <c r="D90" s="8">
        <v>1450000</v>
      </c>
      <c r="E90" s="8">
        <v>519401.73</v>
      </c>
      <c r="F90" s="8">
        <v>513292.78</v>
      </c>
      <c r="G90" s="8">
        <v>513292.78</v>
      </c>
      <c r="H90" s="8">
        <v>6108.95</v>
      </c>
      <c r="I90" s="8">
        <v>0</v>
      </c>
    </row>
    <row r="91" spans="1:9" ht="26.4" x14ac:dyDescent="0.3">
      <c r="A91" s="3" t="s">
        <v>114</v>
      </c>
      <c r="B91" s="4" t="s">
        <v>115</v>
      </c>
      <c r="C91" s="4"/>
      <c r="D91" s="5">
        <v>451000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92.4" outlineLevel="3" x14ac:dyDescent="0.3">
      <c r="A92" s="6" t="s">
        <v>116</v>
      </c>
      <c r="B92" s="7" t="s">
        <v>117</v>
      </c>
      <c r="C92" s="7"/>
      <c r="D92" s="8">
        <v>350000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</row>
    <row r="93" spans="1:9" ht="26.4" outlineLevel="4" x14ac:dyDescent="0.3">
      <c r="A93" s="6" t="s">
        <v>41</v>
      </c>
      <c r="B93" s="7" t="s">
        <v>117</v>
      </c>
      <c r="C93" s="7" t="s">
        <v>42</v>
      </c>
      <c r="D93" s="8">
        <v>350000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26.4" outlineLevel="5" x14ac:dyDescent="0.3">
      <c r="A94" s="6" t="s">
        <v>43</v>
      </c>
      <c r="B94" s="7" t="s">
        <v>117</v>
      </c>
      <c r="C94" s="7" t="s">
        <v>44</v>
      </c>
      <c r="D94" s="8">
        <v>350000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39.6" outlineLevel="2" x14ac:dyDescent="0.3">
      <c r="A95" s="6" t="s">
        <v>118</v>
      </c>
      <c r="B95" s="7" t="s">
        <v>119</v>
      </c>
      <c r="C95" s="7"/>
      <c r="D95" s="8">
        <v>1000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</row>
    <row r="96" spans="1:9" ht="250.8" outlineLevel="3" x14ac:dyDescent="0.3">
      <c r="A96" s="6" t="s">
        <v>120</v>
      </c>
      <c r="B96" s="7" t="s">
        <v>121</v>
      </c>
      <c r="C96" s="7"/>
      <c r="D96" s="8">
        <v>1000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1:9" ht="26.4" outlineLevel="4" x14ac:dyDescent="0.3">
      <c r="A97" s="6" t="s">
        <v>41</v>
      </c>
      <c r="B97" s="7" t="s">
        <v>121</v>
      </c>
      <c r="C97" s="7" t="s">
        <v>42</v>
      </c>
      <c r="D97" s="8">
        <v>1000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</row>
    <row r="98" spans="1:9" ht="26.4" outlineLevel="5" x14ac:dyDescent="0.3">
      <c r="A98" s="6" t="s">
        <v>43</v>
      </c>
      <c r="B98" s="7" t="s">
        <v>121</v>
      </c>
      <c r="C98" s="7" t="s">
        <v>44</v>
      </c>
      <c r="D98" s="8">
        <v>1000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ht="26.4" outlineLevel="1" x14ac:dyDescent="0.3">
      <c r="A99" s="6" t="s">
        <v>122</v>
      </c>
      <c r="B99" s="7" t="s">
        <v>123</v>
      </c>
      <c r="C99" s="7"/>
      <c r="D99" s="8">
        <v>100000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1:9" ht="26.4" outlineLevel="2" x14ac:dyDescent="0.3">
      <c r="A100" s="6" t="s">
        <v>124</v>
      </c>
      <c r="B100" s="7" t="s">
        <v>125</v>
      </c>
      <c r="C100" s="7"/>
      <c r="D100" s="8">
        <v>100000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</row>
    <row r="101" spans="1:9" ht="26.4" outlineLevel="3" x14ac:dyDescent="0.3">
      <c r="A101" s="6" t="s">
        <v>126</v>
      </c>
      <c r="B101" s="7" t="s">
        <v>127</v>
      </c>
      <c r="C101" s="7"/>
      <c r="D101" s="8">
        <v>100000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ht="26.4" outlineLevel="4" x14ac:dyDescent="0.3">
      <c r="A102" s="6" t="s">
        <v>41</v>
      </c>
      <c r="B102" s="7" t="s">
        <v>127</v>
      </c>
      <c r="C102" s="7" t="s">
        <v>42</v>
      </c>
      <c r="D102" s="8">
        <v>100000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</row>
    <row r="103" spans="1:9" ht="26.4" outlineLevel="5" x14ac:dyDescent="0.3">
      <c r="A103" s="6" t="s">
        <v>43</v>
      </c>
      <c r="B103" s="7" t="s">
        <v>127</v>
      </c>
      <c r="C103" s="7" t="s">
        <v>44</v>
      </c>
      <c r="D103" s="8">
        <v>100000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</row>
    <row r="104" spans="1:9" ht="26.4" x14ac:dyDescent="0.3">
      <c r="A104" s="3" t="s">
        <v>128</v>
      </c>
      <c r="B104" s="4" t="s">
        <v>129</v>
      </c>
      <c r="C104" s="4"/>
      <c r="D104" s="5">
        <v>600000</v>
      </c>
      <c r="E104" s="5">
        <v>600000</v>
      </c>
      <c r="F104" s="5">
        <v>408105.4</v>
      </c>
      <c r="G104" s="5">
        <v>408105.4</v>
      </c>
      <c r="H104" s="5">
        <v>191894.6</v>
      </c>
      <c r="I104" s="5">
        <v>0</v>
      </c>
    </row>
    <row r="105" spans="1:9" ht="39.6" outlineLevel="2" x14ac:dyDescent="0.3">
      <c r="A105" s="6" t="s">
        <v>130</v>
      </c>
      <c r="B105" s="7" t="s">
        <v>131</v>
      </c>
      <c r="C105" s="7"/>
      <c r="D105" s="8">
        <v>600000</v>
      </c>
      <c r="E105" s="8">
        <v>600000</v>
      </c>
      <c r="F105" s="8">
        <v>408105.4</v>
      </c>
      <c r="G105" s="8">
        <v>408105.4</v>
      </c>
      <c r="H105" s="8">
        <v>191894.6</v>
      </c>
      <c r="I105" s="8">
        <v>0</v>
      </c>
    </row>
    <row r="106" spans="1:9" ht="26.4" outlineLevel="3" x14ac:dyDescent="0.3">
      <c r="A106" s="6" t="s">
        <v>132</v>
      </c>
      <c r="B106" s="7" t="s">
        <v>133</v>
      </c>
      <c r="C106" s="7"/>
      <c r="D106" s="8">
        <v>600000</v>
      </c>
      <c r="E106" s="8">
        <v>600000</v>
      </c>
      <c r="F106" s="8">
        <v>408105.4</v>
      </c>
      <c r="G106" s="8">
        <v>408105.4</v>
      </c>
      <c r="H106" s="8">
        <v>191894.6</v>
      </c>
      <c r="I106" s="8">
        <v>0</v>
      </c>
    </row>
    <row r="107" spans="1:9" ht="52.8" outlineLevel="4" x14ac:dyDescent="0.3">
      <c r="A107" s="6" t="s">
        <v>81</v>
      </c>
      <c r="B107" s="7" t="s">
        <v>133</v>
      </c>
      <c r="C107" s="7" t="s">
        <v>82</v>
      </c>
      <c r="D107" s="8">
        <v>600000</v>
      </c>
      <c r="E107" s="8">
        <v>600000</v>
      </c>
      <c r="F107" s="8">
        <v>408105.4</v>
      </c>
      <c r="G107" s="8">
        <v>408105.4</v>
      </c>
      <c r="H107" s="8">
        <v>191894.6</v>
      </c>
      <c r="I107" s="8">
        <v>0</v>
      </c>
    </row>
    <row r="108" spans="1:9" ht="26.4" outlineLevel="5" x14ac:dyDescent="0.3">
      <c r="A108" s="6" t="s">
        <v>134</v>
      </c>
      <c r="B108" s="7" t="s">
        <v>133</v>
      </c>
      <c r="C108" s="7" t="s">
        <v>135</v>
      </c>
      <c r="D108" s="8">
        <v>600000</v>
      </c>
      <c r="E108" s="8">
        <v>600000</v>
      </c>
      <c r="F108" s="8">
        <v>408105.4</v>
      </c>
      <c r="G108" s="8">
        <v>408105.4</v>
      </c>
      <c r="H108" s="8">
        <v>191894.6</v>
      </c>
      <c r="I108" s="8">
        <v>0</v>
      </c>
    </row>
    <row r="109" spans="1:9" ht="39.6" x14ac:dyDescent="0.3">
      <c r="A109" s="3" t="s">
        <v>136</v>
      </c>
      <c r="B109" s="4" t="s">
        <v>137</v>
      </c>
      <c r="C109" s="4"/>
      <c r="D109" s="5">
        <v>75000</v>
      </c>
      <c r="E109" s="5">
        <v>239600</v>
      </c>
      <c r="F109" s="5">
        <v>239600</v>
      </c>
      <c r="G109" s="5">
        <v>239600</v>
      </c>
      <c r="H109" s="5">
        <v>0</v>
      </c>
      <c r="I109" s="5">
        <v>0</v>
      </c>
    </row>
    <row r="110" spans="1:9" ht="118.8" outlineLevel="2" x14ac:dyDescent="0.3">
      <c r="A110" s="6" t="s">
        <v>138</v>
      </c>
      <c r="B110" s="7" t="s">
        <v>139</v>
      </c>
      <c r="C110" s="7"/>
      <c r="D110" s="8">
        <v>75000</v>
      </c>
      <c r="E110" s="8">
        <v>75000</v>
      </c>
      <c r="F110" s="8">
        <v>75000</v>
      </c>
      <c r="G110" s="8">
        <v>75000</v>
      </c>
      <c r="H110" s="8">
        <v>0</v>
      </c>
      <c r="I110" s="8">
        <v>0</v>
      </c>
    </row>
    <row r="111" spans="1:9" ht="132" outlineLevel="3" x14ac:dyDescent="0.3">
      <c r="A111" s="6" t="s">
        <v>140</v>
      </c>
      <c r="B111" s="7" t="s">
        <v>141</v>
      </c>
      <c r="C111" s="7"/>
      <c r="D111" s="8">
        <v>75000</v>
      </c>
      <c r="E111" s="8">
        <v>75000</v>
      </c>
      <c r="F111" s="8">
        <v>75000</v>
      </c>
      <c r="G111" s="8">
        <v>75000</v>
      </c>
      <c r="H111" s="8">
        <v>0</v>
      </c>
      <c r="I111" s="8">
        <v>0</v>
      </c>
    </row>
    <row r="112" spans="1:9" ht="26.4" outlineLevel="4" x14ac:dyDescent="0.3">
      <c r="A112" s="6" t="s">
        <v>21</v>
      </c>
      <c r="B112" s="7" t="s">
        <v>141</v>
      </c>
      <c r="C112" s="7" t="s">
        <v>22</v>
      </c>
      <c r="D112" s="8">
        <v>75000</v>
      </c>
      <c r="E112" s="8">
        <v>75000</v>
      </c>
      <c r="F112" s="8">
        <v>75000</v>
      </c>
      <c r="G112" s="8">
        <v>75000</v>
      </c>
      <c r="H112" s="8">
        <v>0</v>
      </c>
      <c r="I112" s="8">
        <v>0</v>
      </c>
    </row>
    <row r="113" spans="1:9" ht="26.4" outlineLevel="5" x14ac:dyDescent="0.3">
      <c r="A113" s="6" t="s">
        <v>23</v>
      </c>
      <c r="B113" s="7" t="s">
        <v>141</v>
      </c>
      <c r="C113" s="7" t="s">
        <v>24</v>
      </c>
      <c r="D113" s="8">
        <v>75000</v>
      </c>
      <c r="E113" s="8">
        <v>75000</v>
      </c>
      <c r="F113" s="8">
        <v>75000</v>
      </c>
      <c r="G113" s="8">
        <v>75000</v>
      </c>
      <c r="H113" s="8">
        <v>0</v>
      </c>
      <c r="I113" s="8">
        <v>0</v>
      </c>
    </row>
    <row r="114" spans="1:9" ht="39.6" outlineLevel="2" x14ac:dyDescent="0.3">
      <c r="A114" s="6" t="s">
        <v>142</v>
      </c>
      <c r="B114" s="7" t="s">
        <v>143</v>
      </c>
      <c r="C114" s="7"/>
      <c r="D114" s="8">
        <v>0</v>
      </c>
      <c r="E114" s="8">
        <v>164600</v>
      </c>
      <c r="F114" s="8">
        <v>164600</v>
      </c>
      <c r="G114" s="8">
        <v>164600</v>
      </c>
      <c r="H114" s="8">
        <v>0</v>
      </c>
      <c r="I114" s="8">
        <v>0</v>
      </c>
    </row>
    <row r="115" spans="1:9" ht="26.4" outlineLevel="3" x14ac:dyDescent="0.3">
      <c r="A115" s="6" t="s">
        <v>144</v>
      </c>
      <c r="B115" s="7" t="s">
        <v>145</v>
      </c>
      <c r="C115" s="7"/>
      <c r="D115" s="8">
        <v>0</v>
      </c>
      <c r="E115" s="8">
        <v>164600</v>
      </c>
      <c r="F115" s="8">
        <v>164600</v>
      </c>
      <c r="G115" s="8">
        <v>164600</v>
      </c>
      <c r="H115" s="8">
        <v>0</v>
      </c>
      <c r="I115" s="8">
        <v>0</v>
      </c>
    </row>
    <row r="116" spans="1:9" ht="26.4" outlineLevel="4" x14ac:dyDescent="0.3">
      <c r="A116" s="6" t="s">
        <v>41</v>
      </c>
      <c r="B116" s="7" t="s">
        <v>145</v>
      </c>
      <c r="C116" s="7" t="s">
        <v>42</v>
      </c>
      <c r="D116" s="8">
        <v>0</v>
      </c>
      <c r="E116" s="8">
        <v>164600</v>
      </c>
      <c r="F116" s="8">
        <v>164600</v>
      </c>
      <c r="G116" s="8">
        <v>164600</v>
      </c>
      <c r="H116" s="8">
        <v>0</v>
      </c>
      <c r="I116" s="8">
        <v>0</v>
      </c>
    </row>
    <row r="117" spans="1:9" ht="26.4" outlineLevel="5" x14ac:dyDescent="0.3">
      <c r="A117" s="6" t="s">
        <v>43</v>
      </c>
      <c r="B117" s="7" t="s">
        <v>145</v>
      </c>
      <c r="C117" s="7" t="s">
        <v>44</v>
      </c>
      <c r="D117" s="8">
        <v>0</v>
      </c>
      <c r="E117" s="8">
        <v>164600</v>
      </c>
      <c r="F117" s="8">
        <v>164600</v>
      </c>
      <c r="G117" s="8">
        <v>164600</v>
      </c>
      <c r="H117" s="8">
        <v>0</v>
      </c>
      <c r="I117" s="8">
        <v>0</v>
      </c>
    </row>
    <row r="118" spans="1:9" ht="26.4" x14ac:dyDescent="0.3">
      <c r="A118" s="3" t="s">
        <v>146</v>
      </c>
      <c r="B118" s="4" t="s">
        <v>147</v>
      </c>
      <c r="C118" s="4"/>
      <c r="D118" s="5">
        <v>6987034</v>
      </c>
      <c r="E118" s="5">
        <v>6237772.5199999996</v>
      </c>
      <c r="F118" s="5">
        <v>5894561.8300000001</v>
      </c>
      <c r="G118" s="5">
        <v>5894561.8300000001</v>
      </c>
      <c r="H118" s="5">
        <v>343210.69</v>
      </c>
      <c r="I118" s="5">
        <v>0</v>
      </c>
    </row>
    <row r="119" spans="1:9" ht="26.4" outlineLevel="3" x14ac:dyDescent="0.3">
      <c r="A119" s="6" t="s">
        <v>148</v>
      </c>
      <c r="B119" s="7" t="s">
        <v>149</v>
      </c>
      <c r="C119" s="7"/>
      <c r="D119" s="8">
        <v>4711590</v>
      </c>
      <c r="E119" s="8">
        <v>4814960.54</v>
      </c>
      <c r="F119" s="8">
        <v>4521851.8499999996</v>
      </c>
      <c r="G119" s="8">
        <v>4521851.8499999996</v>
      </c>
      <c r="H119" s="8">
        <v>293108.69</v>
      </c>
      <c r="I119" s="8">
        <v>0</v>
      </c>
    </row>
    <row r="120" spans="1:9" ht="52.8" outlineLevel="4" x14ac:dyDescent="0.3">
      <c r="A120" s="6" t="s">
        <v>81</v>
      </c>
      <c r="B120" s="7" t="s">
        <v>149</v>
      </c>
      <c r="C120" s="7" t="s">
        <v>82</v>
      </c>
      <c r="D120" s="8">
        <v>2701590</v>
      </c>
      <c r="E120" s="8">
        <v>3043579.82</v>
      </c>
      <c r="F120" s="8">
        <v>3043579.82</v>
      </c>
      <c r="G120" s="8">
        <v>3043579.82</v>
      </c>
      <c r="H120" s="8">
        <v>0</v>
      </c>
      <c r="I120" s="8">
        <v>0</v>
      </c>
    </row>
    <row r="121" spans="1:9" ht="26.4" outlineLevel="5" x14ac:dyDescent="0.3">
      <c r="A121" s="6" t="s">
        <v>134</v>
      </c>
      <c r="B121" s="7" t="s">
        <v>149</v>
      </c>
      <c r="C121" s="7" t="s">
        <v>135</v>
      </c>
      <c r="D121" s="8">
        <v>2701590</v>
      </c>
      <c r="E121" s="8">
        <v>3043579.82</v>
      </c>
      <c r="F121" s="8">
        <v>3043579.82</v>
      </c>
      <c r="G121" s="8">
        <v>3043579.82</v>
      </c>
      <c r="H121" s="8">
        <v>0</v>
      </c>
      <c r="I121" s="8">
        <v>0</v>
      </c>
    </row>
    <row r="122" spans="1:9" ht="26.4" outlineLevel="4" x14ac:dyDescent="0.3">
      <c r="A122" s="6" t="s">
        <v>41</v>
      </c>
      <c r="B122" s="7" t="s">
        <v>149</v>
      </c>
      <c r="C122" s="7" t="s">
        <v>42</v>
      </c>
      <c r="D122" s="8">
        <v>2000000</v>
      </c>
      <c r="E122" s="8">
        <v>1770880.72</v>
      </c>
      <c r="F122" s="8">
        <v>1477772.03</v>
      </c>
      <c r="G122" s="8">
        <v>1477772.03</v>
      </c>
      <c r="H122" s="8">
        <v>293108.69</v>
      </c>
      <c r="I122" s="8">
        <v>0</v>
      </c>
    </row>
    <row r="123" spans="1:9" ht="26.4" outlineLevel="5" x14ac:dyDescent="0.3">
      <c r="A123" s="6" t="s">
        <v>43</v>
      </c>
      <c r="B123" s="7" t="s">
        <v>149</v>
      </c>
      <c r="C123" s="7" t="s">
        <v>44</v>
      </c>
      <c r="D123" s="8">
        <v>2000000</v>
      </c>
      <c r="E123" s="8">
        <v>1770880.72</v>
      </c>
      <c r="F123" s="8">
        <v>1477772.03</v>
      </c>
      <c r="G123" s="8">
        <v>1477772.03</v>
      </c>
      <c r="H123" s="8">
        <v>293108.69</v>
      </c>
      <c r="I123" s="8">
        <v>0</v>
      </c>
    </row>
    <row r="124" spans="1:9" ht="26.4" outlineLevel="4" x14ac:dyDescent="0.3">
      <c r="A124" s="6" t="s">
        <v>85</v>
      </c>
      <c r="B124" s="7" t="s">
        <v>149</v>
      </c>
      <c r="C124" s="7" t="s">
        <v>86</v>
      </c>
      <c r="D124" s="8">
        <v>10000</v>
      </c>
      <c r="E124" s="8">
        <v>500</v>
      </c>
      <c r="F124" s="8">
        <v>500</v>
      </c>
      <c r="G124" s="8">
        <v>500</v>
      </c>
      <c r="H124" s="8">
        <v>0</v>
      </c>
      <c r="I124" s="8">
        <v>0</v>
      </c>
    </row>
    <row r="125" spans="1:9" ht="26.4" outlineLevel="5" x14ac:dyDescent="0.3">
      <c r="A125" s="6" t="s">
        <v>87</v>
      </c>
      <c r="B125" s="7" t="s">
        <v>149</v>
      </c>
      <c r="C125" s="7" t="s">
        <v>88</v>
      </c>
      <c r="D125" s="8">
        <v>10000</v>
      </c>
      <c r="E125" s="8">
        <v>500</v>
      </c>
      <c r="F125" s="8">
        <v>500</v>
      </c>
      <c r="G125" s="8">
        <v>500</v>
      </c>
      <c r="H125" s="8">
        <v>0</v>
      </c>
      <c r="I125" s="8">
        <v>0</v>
      </c>
    </row>
    <row r="126" spans="1:9" ht="26.4" outlineLevel="3" x14ac:dyDescent="0.3">
      <c r="A126" s="6" t="s">
        <v>150</v>
      </c>
      <c r="B126" s="7" t="s">
        <v>151</v>
      </c>
      <c r="C126" s="7"/>
      <c r="D126" s="8">
        <v>715444</v>
      </c>
      <c r="E126" s="8">
        <v>710001.15</v>
      </c>
      <c r="F126" s="8">
        <v>710001.15</v>
      </c>
      <c r="G126" s="8">
        <v>710001.15</v>
      </c>
      <c r="H126" s="8">
        <v>0</v>
      </c>
      <c r="I126" s="8">
        <v>0</v>
      </c>
    </row>
    <row r="127" spans="1:9" ht="52.8" outlineLevel="4" x14ac:dyDescent="0.3">
      <c r="A127" s="6" t="s">
        <v>81</v>
      </c>
      <c r="B127" s="7" t="s">
        <v>151</v>
      </c>
      <c r="C127" s="7" t="s">
        <v>82</v>
      </c>
      <c r="D127" s="8">
        <v>715444</v>
      </c>
      <c r="E127" s="8">
        <v>710001.15</v>
      </c>
      <c r="F127" s="8">
        <v>710001.15</v>
      </c>
      <c r="G127" s="8">
        <v>710001.15</v>
      </c>
      <c r="H127" s="8">
        <v>0</v>
      </c>
      <c r="I127" s="8">
        <v>0</v>
      </c>
    </row>
    <row r="128" spans="1:9" ht="26.4" outlineLevel="5" x14ac:dyDescent="0.3">
      <c r="A128" s="6" t="s">
        <v>134</v>
      </c>
      <c r="B128" s="7" t="s">
        <v>151</v>
      </c>
      <c r="C128" s="7" t="s">
        <v>135</v>
      </c>
      <c r="D128" s="8">
        <v>715444</v>
      </c>
      <c r="E128" s="8">
        <v>710001.15</v>
      </c>
      <c r="F128" s="8">
        <v>710001.15</v>
      </c>
      <c r="G128" s="8">
        <v>710001.15</v>
      </c>
      <c r="H128" s="8">
        <v>0</v>
      </c>
      <c r="I128" s="8">
        <v>0</v>
      </c>
    </row>
    <row r="129" spans="1:9" ht="26.4" outlineLevel="3" x14ac:dyDescent="0.3">
      <c r="A129" s="6" t="s">
        <v>152</v>
      </c>
      <c r="B129" s="7" t="s">
        <v>153</v>
      </c>
      <c r="C129" s="7"/>
      <c r="D129" s="8">
        <v>50000</v>
      </c>
      <c r="E129" s="8">
        <v>50000</v>
      </c>
      <c r="F129" s="8">
        <v>0</v>
      </c>
      <c r="G129" s="8">
        <v>0</v>
      </c>
      <c r="H129" s="8">
        <v>50000</v>
      </c>
      <c r="I129" s="8">
        <v>0</v>
      </c>
    </row>
    <row r="130" spans="1:9" ht="26.4" outlineLevel="4" x14ac:dyDescent="0.3">
      <c r="A130" s="6" t="s">
        <v>85</v>
      </c>
      <c r="B130" s="7" t="s">
        <v>153</v>
      </c>
      <c r="C130" s="7" t="s">
        <v>86</v>
      </c>
      <c r="D130" s="8">
        <v>50000</v>
      </c>
      <c r="E130" s="8">
        <v>50000</v>
      </c>
      <c r="F130" s="8">
        <v>0</v>
      </c>
      <c r="G130" s="8">
        <v>0</v>
      </c>
      <c r="H130" s="8">
        <v>50000</v>
      </c>
      <c r="I130" s="8">
        <v>0</v>
      </c>
    </row>
    <row r="131" spans="1:9" ht="26.4" outlineLevel="5" x14ac:dyDescent="0.3">
      <c r="A131" s="6" t="s">
        <v>154</v>
      </c>
      <c r="B131" s="7" t="s">
        <v>153</v>
      </c>
      <c r="C131" s="7" t="s">
        <v>155</v>
      </c>
      <c r="D131" s="8">
        <v>50000</v>
      </c>
      <c r="E131" s="8">
        <v>50000</v>
      </c>
      <c r="F131" s="8">
        <v>0</v>
      </c>
      <c r="G131" s="8">
        <v>0</v>
      </c>
      <c r="H131" s="8">
        <v>50000</v>
      </c>
      <c r="I131" s="8">
        <v>0</v>
      </c>
    </row>
    <row r="132" spans="1:9" ht="26.4" outlineLevel="3" x14ac:dyDescent="0.3">
      <c r="A132" s="6" t="s">
        <v>156</v>
      </c>
      <c r="B132" s="7" t="s">
        <v>157</v>
      </c>
      <c r="C132" s="7"/>
      <c r="D132" s="8">
        <v>1510000</v>
      </c>
      <c r="E132" s="8">
        <v>662810.82999999996</v>
      </c>
      <c r="F132" s="8">
        <v>662708.82999999996</v>
      </c>
      <c r="G132" s="8">
        <v>662708.82999999996</v>
      </c>
      <c r="H132" s="8">
        <v>102</v>
      </c>
      <c r="I132" s="8">
        <v>0</v>
      </c>
    </row>
    <row r="133" spans="1:9" ht="52.8" outlineLevel="4" x14ac:dyDescent="0.3">
      <c r="A133" s="6" t="s">
        <v>81</v>
      </c>
      <c r="B133" s="7" t="s">
        <v>157</v>
      </c>
      <c r="C133" s="7" t="s">
        <v>82</v>
      </c>
      <c r="D133" s="8">
        <v>0</v>
      </c>
      <c r="E133" s="8">
        <v>154940</v>
      </c>
      <c r="F133" s="8">
        <v>154938</v>
      </c>
      <c r="G133" s="8">
        <v>154938</v>
      </c>
      <c r="H133" s="8">
        <v>2</v>
      </c>
      <c r="I133" s="8">
        <v>0</v>
      </c>
    </row>
    <row r="134" spans="1:9" ht="26.4" outlineLevel="5" x14ac:dyDescent="0.3">
      <c r="A134" s="6" t="s">
        <v>134</v>
      </c>
      <c r="B134" s="7" t="s">
        <v>157</v>
      </c>
      <c r="C134" s="7" t="s">
        <v>135</v>
      </c>
      <c r="D134" s="8">
        <v>0</v>
      </c>
      <c r="E134" s="8">
        <v>154940</v>
      </c>
      <c r="F134" s="8">
        <v>154938</v>
      </c>
      <c r="G134" s="8">
        <v>154938</v>
      </c>
      <c r="H134" s="8">
        <v>2</v>
      </c>
      <c r="I134" s="8">
        <v>0</v>
      </c>
    </row>
    <row r="135" spans="1:9" ht="26.4" outlineLevel="4" x14ac:dyDescent="0.3">
      <c r="A135" s="6" t="s">
        <v>41</v>
      </c>
      <c r="B135" s="7" t="s">
        <v>157</v>
      </c>
      <c r="C135" s="7" t="s">
        <v>42</v>
      </c>
      <c r="D135" s="8">
        <v>1500000</v>
      </c>
      <c r="E135" s="8">
        <v>497016.83</v>
      </c>
      <c r="F135" s="8">
        <v>496916.83</v>
      </c>
      <c r="G135" s="8">
        <v>496916.83</v>
      </c>
      <c r="H135" s="8">
        <v>100</v>
      </c>
      <c r="I135" s="8">
        <v>0</v>
      </c>
    </row>
    <row r="136" spans="1:9" ht="26.4" outlineLevel="5" x14ac:dyDescent="0.3">
      <c r="A136" s="6" t="s">
        <v>43</v>
      </c>
      <c r="B136" s="7" t="s">
        <v>157</v>
      </c>
      <c r="C136" s="7" t="s">
        <v>44</v>
      </c>
      <c r="D136" s="8">
        <v>1500000</v>
      </c>
      <c r="E136" s="8">
        <v>497016.83</v>
      </c>
      <c r="F136" s="8">
        <v>496916.83</v>
      </c>
      <c r="G136" s="8">
        <v>496916.83</v>
      </c>
      <c r="H136" s="8">
        <v>100</v>
      </c>
      <c r="I136" s="8">
        <v>0</v>
      </c>
    </row>
    <row r="137" spans="1:9" ht="26.4" outlineLevel="4" x14ac:dyDescent="0.3">
      <c r="A137" s="6" t="s">
        <v>85</v>
      </c>
      <c r="B137" s="7" t="s">
        <v>157</v>
      </c>
      <c r="C137" s="7" t="s">
        <v>86</v>
      </c>
      <c r="D137" s="8">
        <v>10000</v>
      </c>
      <c r="E137" s="8">
        <v>10854</v>
      </c>
      <c r="F137" s="8">
        <v>10854</v>
      </c>
      <c r="G137" s="8">
        <v>10854</v>
      </c>
      <c r="H137" s="8">
        <v>0</v>
      </c>
      <c r="I137" s="8">
        <v>0</v>
      </c>
    </row>
    <row r="138" spans="1:9" ht="26.4" outlineLevel="5" x14ac:dyDescent="0.3">
      <c r="A138" s="6" t="s">
        <v>87</v>
      </c>
      <c r="B138" s="7" t="s">
        <v>157</v>
      </c>
      <c r="C138" s="7" t="s">
        <v>88</v>
      </c>
      <c r="D138" s="8">
        <v>10000</v>
      </c>
      <c r="E138" s="8">
        <v>10854</v>
      </c>
      <c r="F138" s="8">
        <v>10854</v>
      </c>
      <c r="G138" s="8">
        <v>10854</v>
      </c>
      <c r="H138" s="8">
        <v>0</v>
      </c>
      <c r="I138" s="8">
        <v>0</v>
      </c>
    </row>
    <row r="139" spans="1:9" ht="39.6" x14ac:dyDescent="0.3">
      <c r="A139" s="3" t="s">
        <v>158</v>
      </c>
      <c r="B139" s="4" t="s">
        <v>159</v>
      </c>
      <c r="C139" s="4"/>
      <c r="D139" s="5">
        <v>8140371</v>
      </c>
      <c r="E139" s="5">
        <v>6736816.4199999999</v>
      </c>
      <c r="F139" s="5">
        <v>6340229.0800000001</v>
      </c>
      <c r="G139" s="5">
        <v>6340229.0800000001</v>
      </c>
      <c r="H139" s="5">
        <v>396587.34</v>
      </c>
      <c r="I139" s="5">
        <v>0</v>
      </c>
    </row>
    <row r="140" spans="1:9" ht="26.4" outlineLevel="2" x14ac:dyDescent="0.3">
      <c r="A140" s="6" t="s">
        <v>160</v>
      </c>
      <c r="B140" s="7" t="s">
        <v>161</v>
      </c>
      <c r="C140" s="7"/>
      <c r="D140" s="8">
        <v>8140371</v>
      </c>
      <c r="E140" s="8">
        <v>6736816.4199999999</v>
      </c>
      <c r="F140" s="8">
        <v>6340229.0800000001</v>
      </c>
      <c r="G140" s="8">
        <v>6340229.0800000001</v>
      </c>
      <c r="H140" s="8">
        <v>396587.34</v>
      </c>
      <c r="I140" s="8">
        <v>0</v>
      </c>
    </row>
    <row r="141" spans="1:9" ht="26.4" outlineLevel="3" x14ac:dyDescent="0.3">
      <c r="A141" s="6" t="s">
        <v>63</v>
      </c>
      <c r="B141" s="7" t="s">
        <v>162</v>
      </c>
      <c r="C141" s="7"/>
      <c r="D141" s="8">
        <v>7940371</v>
      </c>
      <c r="E141" s="8">
        <v>6636947.7000000002</v>
      </c>
      <c r="F141" s="8">
        <v>6240360.3600000003</v>
      </c>
      <c r="G141" s="8">
        <v>6240360.3600000003</v>
      </c>
      <c r="H141" s="8">
        <v>396587.34</v>
      </c>
      <c r="I141" s="8">
        <v>0</v>
      </c>
    </row>
    <row r="142" spans="1:9" ht="26.4" outlineLevel="4" x14ac:dyDescent="0.3">
      <c r="A142" s="6" t="s">
        <v>41</v>
      </c>
      <c r="B142" s="7" t="s">
        <v>162</v>
      </c>
      <c r="C142" s="7" t="s">
        <v>42</v>
      </c>
      <c r="D142" s="8">
        <v>7840371</v>
      </c>
      <c r="E142" s="8">
        <v>6636947.7000000002</v>
      </c>
      <c r="F142" s="8">
        <v>6240360.3600000003</v>
      </c>
      <c r="G142" s="8">
        <v>6240360.3600000003</v>
      </c>
      <c r="H142" s="8">
        <v>396587.34</v>
      </c>
      <c r="I142" s="8">
        <v>0</v>
      </c>
    </row>
    <row r="143" spans="1:9" ht="26.4" outlineLevel="5" x14ac:dyDescent="0.3">
      <c r="A143" s="6" t="s">
        <v>43</v>
      </c>
      <c r="B143" s="7" t="s">
        <v>162</v>
      </c>
      <c r="C143" s="7" t="s">
        <v>44</v>
      </c>
      <c r="D143" s="8">
        <v>7840371</v>
      </c>
      <c r="E143" s="8">
        <v>6636947.7000000002</v>
      </c>
      <c r="F143" s="8">
        <v>6240360.3600000003</v>
      </c>
      <c r="G143" s="8">
        <v>6240360.3600000003</v>
      </c>
      <c r="H143" s="8">
        <v>396587.34</v>
      </c>
      <c r="I143" s="8">
        <v>0</v>
      </c>
    </row>
    <row r="144" spans="1:9" ht="26.4" outlineLevel="4" x14ac:dyDescent="0.3">
      <c r="A144" s="6" t="s">
        <v>85</v>
      </c>
      <c r="B144" s="7" t="s">
        <v>162</v>
      </c>
      <c r="C144" s="7" t="s">
        <v>86</v>
      </c>
      <c r="D144" s="8">
        <v>100000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</row>
    <row r="145" spans="1:9" ht="39.6" outlineLevel="5" x14ac:dyDescent="0.3">
      <c r="A145" s="6" t="s">
        <v>163</v>
      </c>
      <c r="B145" s="7" t="s">
        <v>162</v>
      </c>
      <c r="C145" s="7" t="s">
        <v>164</v>
      </c>
      <c r="D145" s="8">
        <v>100000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</row>
    <row r="146" spans="1:9" ht="52.8" outlineLevel="3" x14ac:dyDescent="0.3">
      <c r="A146" s="6" t="s">
        <v>165</v>
      </c>
      <c r="B146" s="7" t="s">
        <v>166</v>
      </c>
      <c r="C146" s="7"/>
      <c r="D146" s="8">
        <v>200000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ht="26.4" outlineLevel="4" x14ac:dyDescent="0.3">
      <c r="A147" s="6" t="s">
        <v>41</v>
      </c>
      <c r="B147" s="7" t="s">
        <v>166</v>
      </c>
      <c r="C147" s="7" t="s">
        <v>42</v>
      </c>
      <c r="D147" s="8">
        <v>200000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</row>
    <row r="148" spans="1:9" ht="26.4" outlineLevel="5" x14ac:dyDescent="0.3">
      <c r="A148" s="6" t="s">
        <v>43</v>
      </c>
      <c r="B148" s="7" t="s">
        <v>166</v>
      </c>
      <c r="C148" s="7" t="s">
        <v>44</v>
      </c>
      <c r="D148" s="8">
        <v>200000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</row>
    <row r="149" spans="1:9" ht="26.4" outlineLevel="3" x14ac:dyDescent="0.3">
      <c r="A149" s="6" t="s">
        <v>167</v>
      </c>
      <c r="B149" s="7" t="s">
        <v>168</v>
      </c>
      <c r="C149" s="7"/>
      <c r="D149" s="8">
        <v>0</v>
      </c>
      <c r="E149" s="8">
        <v>99868.72</v>
      </c>
      <c r="F149" s="8">
        <v>99868.72</v>
      </c>
      <c r="G149" s="8">
        <v>99868.72</v>
      </c>
      <c r="H149" s="8">
        <v>0</v>
      </c>
      <c r="I149" s="8">
        <v>0</v>
      </c>
    </row>
    <row r="150" spans="1:9" ht="26.4" outlineLevel="4" x14ac:dyDescent="0.3">
      <c r="A150" s="6" t="s">
        <v>41</v>
      </c>
      <c r="B150" s="7" t="s">
        <v>168</v>
      </c>
      <c r="C150" s="7" t="s">
        <v>42</v>
      </c>
      <c r="D150" s="8">
        <v>0</v>
      </c>
      <c r="E150" s="8">
        <v>99868.72</v>
      </c>
      <c r="F150" s="8">
        <v>99868.72</v>
      </c>
      <c r="G150" s="8">
        <v>99868.72</v>
      </c>
      <c r="H150" s="8">
        <v>0</v>
      </c>
      <c r="I150" s="8">
        <v>0</v>
      </c>
    </row>
    <row r="151" spans="1:9" ht="26.4" outlineLevel="5" x14ac:dyDescent="0.3">
      <c r="A151" s="6" t="s">
        <v>43</v>
      </c>
      <c r="B151" s="7" t="s">
        <v>168</v>
      </c>
      <c r="C151" s="7" t="s">
        <v>44</v>
      </c>
      <c r="D151" s="8">
        <v>0</v>
      </c>
      <c r="E151" s="8">
        <v>99868.72</v>
      </c>
      <c r="F151" s="8">
        <v>99868.72</v>
      </c>
      <c r="G151" s="8">
        <v>99868.72</v>
      </c>
      <c r="H151" s="8">
        <v>0</v>
      </c>
      <c r="I151" s="8">
        <v>0</v>
      </c>
    </row>
    <row r="152" spans="1:9" ht="26.4" x14ac:dyDescent="0.3">
      <c r="A152" s="3" t="s">
        <v>169</v>
      </c>
      <c r="B152" s="4" t="s">
        <v>170</v>
      </c>
      <c r="C152" s="4"/>
      <c r="D152" s="5">
        <v>300000</v>
      </c>
      <c r="E152" s="5">
        <v>167330</v>
      </c>
      <c r="F152" s="5">
        <v>167330</v>
      </c>
      <c r="G152" s="5">
        <v>167330</v>
      </c>
      <c r="H152" s="5">
        <v>0</v>
      </c>
      <c r="I152" s="5">
        <v>0</v>
      </c>
    </row>
    <row r="153" spans="1:9" ht="26.4" outlineLevel="3" x14ac:dyDescent="0.3">
      <c r="A153" s="6" t="s">
        <v>171</v>
      </c>
      <c r="B153" s="7" t="s">
        <v>172</v>
      </c>
      <c r="C153" s="7"/>
      <c r="D153" s="8">
        <v>300000</v>
      </c>
      <c r="E153" s="8">
        <v>167330</v>
      </c>
      <c r="F153" s="8">
        <v>167330</v>
      </c>
      <c r="G153" s="8">
        <v>167330</v>
      </c>
      <c r="H153" s="8">
        <v>0</v>
      </c>
      <c r="I153" s="8">
        <v>0</v>
      </c>
    </row>
    <row r="154" spans="1:9" ht="26.4" outlineLevel="4" x14ac:dyDescent="0.3">
      <c r="A154" s="6" t="s">
        <v>85</v>
      </c>
      <c r="B154" s="7" t="s">
        <v>172</v>
      </c>
      <c r="C154" s="7" t="s">
        <v>86</v>
      </c>
      <c r="D154" s="8">
        <v>300000</v>
      </c>
      <c r="E154" s="8">
        <v>167330</v>
      </c>
      <c r="F154" s="8">
        <v>167330</v>
      </c>
      <c r="G154" s="8">
        <v>167330</v>
      </c>
      <c r="H154" s="8">
        <v>0</v>
      </c>
      <c r="I154" s="8">
        <v>0</v>
      </c>
    </row>
    <row r="155" spans="1:9" ht="26.4" outlineLevel="5" x14ac:dyDescent="0.3">
      <c r="A155" s="6" t="s">
        <v>173</v>
      </c>
      <c r="B155" s="7" t="s">
        <v>172</v>
      </c>
      <c r="C155" s="7" t="s">
        <v>174</v>
      </c>
      <c r="D155" s="8">
        <v>300000</v>
      </c>
      <c r="E155" s="8">
        <v>167330</v>
      </c>
      <c r="F155" s="8">
        <v>167330</v>
      </c>
      <c r="G155" s="8">
        <v>167330</v>
      </c>
      <c r="H155" s="8">
        <v>0</v>
      </c>
      <c r="I155" s="8">
        <v>0</v>
      </c>
    </row>
    <row r="156" spans="1:9" ht="26.4" x14ac:dyDescent="0.3">
      <c r="A156" s="3" t="s">
        <v>175</v>
      </c>
      <c r="B156" s="4" t="s">
        <v>176</v>
      </c>
      <c r="C156" s="4"/>
      <c r="D156" s="5">
        <v>120000</v>
      </c>
      <c r="E156" s="5">
        <v>99000</v>
      </c>
      <c r="F156" s="5">
        <v>90892</v>
      </c>
      <c r="G156" s="5">
        <v>90892</v>
      </c>
      <c r="H156" s="5">
        <v>8108</v>
      </c>
      <c r="I156" s="5">
        <v>0</v>
      </c>
    </row>
    <row r="157" spans="1:9" ht="26.4" outlineLevel="3" x14ac:dyDescent="0.3">
      <c r="A157" s="6" t="s">
        <v>177</v>
      </c>
      <c r="B157" s="7" t="s">
        <v>178</v>
      </c>
      <c r="C157" s="7"/>
      <c r="D157" s="8">
        <v>120000</v>
      </c>
      <c r="E157" s="8">
        <v>99000</v>
      </c>
      <c r="F157" s="8">
        <v>90892</v>
      </c>
      <c r="G157" s="8">
        <v>90892</v>
      </c>
      <c r="H157" s="8">
        <v>8108</v>
      </c>
      <c r="I157" s="8">
        <v>0</v>
      </c>
    </row>
    <row r="158" spans="1:9" ht="26.4" outlineLevel="4" x14ac:dyDescent="0.3">
      <c r="A158" s="6" t="s">
        <v>41</v>
      </c>
      <c r="B158" s="7" t="s">
        <v>178</v>
      </c>
      <c r="C158" s="7" t="s">
        <v>42</v>
      </c>
      <c r="D158" s="8">
        <v>120000</v>
      </c>
      <c r="E158" s="8">
        <v>99000</v>
      </c>
      <c r="F158" s="8">
        <v>90892</v>
      </c>
      <c r="G158" s="8">
        <v>90892</v>
      </c>
      <c r="H158" s="8">
        <v>8108</v>
      </c>
      <c r="I158" s="8">
        <v>0</v>
      </c>
    </row>
    <row r="159" spans="1:9" ht="26.4" outlineLevel="5" x14ac:dyDescent="0.3">
      <c r="A159" s="6" t="s">
        <v>43</v>
      </c>
      <c r="B159" s="7" t="s">
        <v>178</v>
      </c>
      <c r="C159" s="7" t="s">
        <v>44</v>
      </c>
      <c r="D159" s="8">
        <v>120000</v>
      </c>
      <c r="E159" s="8">
        <v>99000</v>
      </c>
      <c r="F159" s="8">
        <v>90892</v>
      </c>
      <c r="G159" s="8">
        <v>90892</v>
      </c>
      <c r="H159" s="8">
        <v>8108</v>
      </c>
      <c r="I159" s="8">
        <v>0</v>
      </c>
    </row>
    <row r="160" spans="1:9" ht="26.4" x14ac:dyDescent="0.3">
      <c r="A160" s="3" t="s">
        <v>179</v>
      </c>
      <c r="B160" s="4" t="s">
        <v>180</v>
      </c>
      <c r="C160" s="4"/>
      <c r="D160" s="5">
        <v>1000</v>
      </c>
      <c r="E160" s="5">
        <v>1000</v>
      </c>
      <c r="F160" s="5">
        <v>0</v>
      </c>
      <c r="G160" s="5">
        <v>0</v>
      </c>
      <c r="H160" s="5">
        <v>1000</v>
      </c>
      <c r="I160" s="5">
        <v>0</v>
      </c>
    </row>
    <row r="161" spans="1:9" ht="26.4" outlineLevel="3" x14ac:dyDescent="0.3">
      <c r="A161" s="6" t="s">
        <v>181</v>
      </c>
      <c r="B161" s="7" t="s">
        <v>182</v>
      </c>
      <c r="C161" s="7"/>
      <c r="D161" s="8">
        <v>1000</v>
      </c>
      <c r="E161" s="8">
        <v>1000</v>
      </c>
      <c r="F161" s="8">
        <v>0</v>
      </c>
      <c r="G161" s="8">
        <v>0</v>
      </c>
      <c r="H161" s="8">
        <v>1000</v>
      </c>
      <c r="I161" s="8">
        <v>0</v>
      </c>
    </row>
    <row r="162" spans="1:9" ht="26.4" outlineLevel="4" x14ac:dyDescent="0.3">
      <c r="A162" s="6" t="s">
        <v>41</v>
      </c>
      <c r="B162" s="7" t="s">
        <v>182</v>
      </c>
      <c r="C162" s="7" t="s">
        <v>42</v>
      </c>
      <c r="D162" s="8">
        <v>1000</v>
      </c>
      <c r="E162" s="8">
        <v>1000</v>
      </c>
      <c r="F162" s="8">
        <v>0</v>
      </c>
      <c r="G162" s="8">
        <v>0</v>
      </c>
      <c r="H162" s="8">
        <v>1000</v>
      </c>
      <c r="I162" s="8">
        <v>0</v>
      </c>
    </row>
    <row r="163" spans="1:9" ht="26.4" outlineLevel="5" x14ac:dyDescent="0.3">
      <c r="A163" s="6" t="s">
        <v>43</v>
      </c>
      <c r="B163" s="7" t="s">
        <v>182</v>
      </c>
      <c r="C163" s="7" t="s">
        <v>44</v>
      </c>
      <c r="D163" s="8">
        <v>1000</v>
      </c>
      <c r="E163" s="8">
        <v>1000</v>
      </c>
      <c r="F163" s="8">
        <v>0</v>
      </c>
      <c r="G163" s="8">
        <v>0</v>
      </c>
      <c r="H163" s="8">
        <v>1000</v>
      </c>
      <c r="I163" s="8">
        <v>0</v>
      </c>
    </row>
    <row r="164" spans="1:9" ht="26.4" x14ac:dyDescent="0.3">
      <c r="A164" s="3" t="s">
        <v>183</v>
      </c>
      <c r="B164" s="4" t="s">
        <v>184</v>
      </c>
      <c r="C164" s="4"/>
      <c r="D164" s="5">
        <v>343158</v>
      </c>
      <c r="E164" s="5">
        <v>367629</v>
      </c>
      <c r="F164" s="5">
        <v>367629</v>
      </c>
      <c r="G164" s="5">
        <v>367629</v>
      </c>
      <c r="H164" s="5">
        <v>0</v>
      </c>
      <c r="I164" s="5">
        <v>0</v>
      </c>
    </row>
    <row r="165" spans="1:9" ht="26.4" outlineLevel="1" x14ac:dyDescent="0.3">
      <c r="A165" s="6" t="s">
        <v>185</v>
      </c>
      <c r="B165" s="7" t="s">
        <v>186</v>
      </c>
      <c r="C165" s="7"/>
      <c r="D165" s="8">
        <v>343158</v>
      </c>
      <c r="E165" s="8">
        <v>367629</v>
      </c>
      <c r="F165" s="8">
        <v>367629</v>
      </c>
      <c r="G165" s="8">
        <v>367629</v>
      </c>
      <c r="H165" s="8">
        <v>0</v>
      </c>
      <c r="I165" s="8">
        <v>0</v>
      </c>
    </row>
    <row r="166" spans="1:9" ht="26.4" outlineLevel="3" x14ac:dyDescent="0.3">
      <c r="A166" s="6" t="s">
        <v>187</v>
      </c>
      <c r="B166" s="7" t="s">
        <v>188</v>
      </c>
      <c r="C166" s="7"/>
      <c r="D166" s="8">
        <v>343158</v>
      </c>
      <c r="E166" s="8">
        <v>367629</v>
      </c>
      <c r="F166" s="8">
        <v>367629</v>
      </c>
      <c r="G166" s="8">
        <v>367629</v>
      </c>
      <c r="H166" s="8">
        <v>0</v>
      </c>
      <c r="I166" s="8">
        <v>0</v>
      </c>
    </row>
    <row r="167" spans="1:9" ht="52.8" outlineLevel="4" x14ac:dyDescent="0.3">
      <c r="A167" s="6" t="s">
        <v>81</v>
      </c>
      <c r="B167" s="7" t="s">
        <v>188</v>
      </c>
      <c r="C167" s="7" t="s">
        <v>82</v>
      </c>
      <c r="D167" s="8">
        <v>311945</v>
      </c>
      <c r="E167" s="8">
        <v>322933.76000000001</v>
      </c>
      <c r="F167" s="8">
        <v>322933.76000000001</v>
      </c>
      <c r="G167" s="8">
        <v>322933.76000000001</v>
      </c>
      <c r="H167" s="8">
        <v>0</v>
      </c>
      <c r="I167" s="8">
        <v>0</v>
      </c>
    </row>
    <row r="168" spans="1:9" ht="26.4" outlineLevel="5" x14ac:dyDescent="0.3">
      <c r="A168" s="6" t="s">
        <v>134</v>
      </c>
      <c r="B168" s="7" t="s">
        <v>188</v>
      </c>
      <c r="C168" s="7" t="s">
        <v>135</v>
      </c>
      <c r="D168" s="8">
        <v>311945</v>
      </c>
      <c r="E168" s="8">
        <v>322933.76000000001</v>
      </c>
      <c r="F168" s="8">
        <v>322933.76000000001</v>
      </c>
      <c r="G168" s="8">
        <v>322933.76000000001</v>
      </c>
      <c r="H168" s="8">
        <v>0</v>
      </c>
      <c r="I168" s="8">
        <v>0</v>
      </c>
    </row>
    <row r="169" spans="1:9" ht="26.4" outlineLevel="4" x14ac:dyDescent="0.3">
      <c r="A169" s="6" t="s">
        <v>41</v>
      </c>
      <c r="B169" s="7" t="s">
        <v>188</v>
      </c>
      <c r="C169" s="7" t="s">
        <v>42</v>
      </c>
      <c r="D169" s="8">
        <v>31213</v>
      </c>
      <c r="E169" s="8">
        <v>44695.24</v>
      </c>
      <c r="F169" s="8">
        <v>44695.24</v>
      </c>
      <c r="G169" s="8">
        <v>44695.24</v>
      </c>
      <c r="H169" s="8">
        <v>0</v>
      </c>
      <c r="I169" s="8">
        <v>0</v>
      </c>
    </row>
    <row r="170" spans="1:9" ht="26.4" outlineLevel="5" x14ac:dyDescent="0.3">
      <c r="A170" s="6" t="s">
        <v>43</v>
      </c>
      <c r="B170" s="7" t="s">
        <v>188</v>
      </c>
      <c r="C170" s="7" t="s">
        <v>44</v>
      </c>
      <c r="D170" s="8">
        <v>31213</v>
      </c>
      <c r="E170" s="8">
        <v>44695.24</v>
      </c>
      <c r="F170" s="8">
        <v>44695.24</v>
      </c>
      <c r="G170" s="8">
        <v>44695.24</v>
      </c>
      <c r="H170" s="8">
        <v>0</v>
      </c>
      <c r="I170" s="8">
        <v>0</v>
      </c>
    </row>
    <row r="171" spans="1:9" ht="12.75" customHeight="1" x14ac:dyDescent="0.3">
      <c r="A171" s="9" t="s">
        <v>189</v>
      </c>
      <c r="B171" s="9"/>
      <c r="C171" s="9"/>
      <c r="D171" s="10">
        <v>32021321.66</v>
      </c>
      <c r="E171" s="10">
        <v>25536366.699999999</v>
      </c>
      <c r="F171" s="10">
        <v>24462502.5</v>
      </c>
      <c r="G171" s="10">
        <v>24462502.5</v>
      </c>
      <c r="H171" s="10">
        <v>1073864.2</v>
      </c>
      <c r="I171" s="10">
        <v>0</v>
      </c>
    </row>
    <row r="172" spans="1:9" ht="12.75" customHeight="1" x14ac:dyDescent="0.3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2.75" customHeight="1" x14ac:dyDescent="0.3">
      <c r="A173" s="18"/>
      <c r="B173" s="19"/>
      <c r="C173" s="19"/>
      <c r="D173" s="19"/>
      <c r="E173" s="12"/>
      <c r="F173" s="12"/>
      <c r="G173" s="12"/>
      <c r="H173" s="12"/>
      <c r="I173" s="12"/>
    </row>
  </sheetData>
  <mergeCells count="15">
    <mergeCell ref="A1:I1"/>
    <mergeCell ref="A2:I2"/>
    <mergeCell ref="A3:I3"/>
    <mergeCell ref="A4:I4"/>
    <mergeCell ref="A5:I5"/>
    <mergeCell ref="F6:F7"/>
    <mergeCell ref="G6:G7"/>
    <mergeCell ref="H6:H7"/>
    <mergeCell ref="I6:I7"/>
    <mergeCell ref="A173:D173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tabSelected="1" zoomScaleSheetLayoutView="100" workbookViewId="0">
      <pane ySplit="8" topLeftCell="A9" activePane="bottomLeft" state="frozen"/>
      <selection pane="bottomLeft" activeCell="D1" sqref="D1:F1"/>
    </sheetView>
  </sheetViews>
  <sheetFormatPr defaultColWidth="9.109375" defaultRowHeight="14.4" outlineLevelRow="5" x14ac:dyDescent="0.3"/>
  <cols>
    <col min="1" max="1" width="53" style="1" customWidth="1"/>
    <col min="2" max="2" width="12.109375" style="1" customWidth="1"/>
    <col min="3" max="3" width="9.6640625" style="1" customWidth="1"/>
    <col min="4" max="5" width="18" style="1" customWidth="1"/>
    <col min="6" max="6" width="14" style="1" customWidth="1"/>
    <col min="7" max="16384" width="9.109375" style="1"/>
  </cols>
  <sheetData>
    <row r="1" spans="1:6" ht="26.25" customHeight="1" x14ac:dyDescent="0.3">
      <c r="A1" s="14"/>
      <c r="B1" s="15"/>
      <c r="C1" s="15"/>
      <c r="D1" s="31" t="s">
        <v>243</v>
      </c>
      <c r="E1" s="32"/>
      <c r="F1" s="32"/>
    </row>
    <row r="2" spans="1:6" ht="45.15" customHeight="1" x14ac:dyDescent="0.3">
      <c r="A2" s="30" t="s">
        <v>242</v>
      </c>
      <c r="B2" s="23"/>
      <c r="C2" s="23"/>
      <c r="D2" s="23"/>
      <c r="E2" s="23"/>
      <c r="F2" s="23"/>
    </row>
    <row r="3" spans="1:6" ht="15.75" hidden="1" customHeight="1" x14ac:dyDescent="0.3">
      <c r="A3" s="24"/>
      <c r="B3" s="25"/>
      <c r="C3" s="25"/>
      <c r="D3" s="25"/>
      <c r="E3" s="25"/>
      <c r="F3" s="25"/>
    </row>
    <row r="4" spans="1:6" ht="15.15" hidden="1" customHeight="1" x14ac:dyDescent="0.3">
      <c r="A4" s="26"/>
      <c r="B4" s="27"/>
      <c r="C4" s="27"/>
      <c r="D4" s="27"/>
      <c r="E4" s="27"/>
      <c r="F4" s="27"/>
    </row>
    <row r="5" spans="1:6" ht="12.75" hidden="1" customHeight="1" x14ac:dyDescent="0.3">
      <c r="A5" s="28"/>
      <c r="B5" s="29"/>
      <c r="C5" s="29"/>
      <c r="D5" s="29"/>
      <c r="E5" s="29"/>
      <c r="F5" s="29"/>
    </row>
    <row r="6" spans="1:6" ht="15.75" customHeight="1" x14ac:dyDescent="0.3">
      <c r="A6" s="16" t="s">
        <v>4</v>
      </c>
      <c r="B6" s="16" t="s">
        <v>5</v>
      </c>
      <c r="C6" s="16" t="s">
        <v>6</v>
      </c>
      <c r="D6" s="16" t="s">
        <v>8</v>
      </c>
      <c r="E6" s="16" t="s">
        <v>10</v>
      </c>
      <c r="F6" s="16" t="s">
        <v>241</v>
      </c>
    </row>
    <row r="7" spans="1:6" ht="78" customHeight="1" x14ac:dyDescent="0.3">
      <c r="A7" s="17"/>
      <c r="B7" s="17"/>
      <c r="C7" s="17"/>
      <c r="D7" s="17"/>
      <c r="E7" s="17"/>
      <c r="F7" s="17"/>
    </row>
    <row r="8" spans="1:6" ht="12.75" customHeight="1" x14ac:dyDescent="0.3">
      <c r="A8" s="2">
        <v>1</v>
      </c>
      <c r="B8" s="2">
        <v>2</v>
      </c>
      <c r="C8" s="2">
        <v>3</v>
      </c>
      <c r="D8" s="2">
        <v>5</v>
      </c>
      <c r="E8" s="2">
        <v>7</v>
      </c>
      <c r="F8" s="2">
        <v>9</v>
      </c>
    </row>
    <row r="9" spans="1:6" ht="26.4" x14ac:dyDescent="0.3">
      <c r="A9" s="3" t="s">
        <v>215</v>
      </c>
      <c r="B9" s="4" t="s">
        <v>14</v>
      </c>
      <c r="C9" s="4"/>
      <c r="D9" s="5">
        <v>185344</v>
      </c>
      <c r="E9" s="5">
        <v>167768.4</v>
      </c>
      <c r="F9" s="5">
        <f>E9/D9*100</f>
        <v>90.517308356353581</v>
      </c>
    </row>
    <row r="10" spans="1:6" ht="26.4" outlineLevel="1" x14ac:dyDescent="0.3">
      <c r="A10" s="6" t="s">
        <v>15</v>
      </c>
      <c r="B10" s="7" t="s">
        <v>16</v>
      </c>
      <c r="C10" s="7"/>
      <c r="D10" s="8">
        <v>185344</v>
      </c>
      <c r="E10" s="8">
        <v>167768.4</v>
      </c>
      <c r="F10" s="5">
        <f t="shared" ref="F10:F73" si="0">E10/D10*100</f>
        <v>90.517308356353581</v>
      </c>
    </row>
    <row r="11" spans="1:6" ht="26.4" outlineLevel="2" x14ac:dyDescent="0.3">
      <c r="A11" s="6" t="s">
        <v>190</v>
      </c>
      <c r="B11" s="7" t="s">
        <v>18</v>
      </c>
      <c r="C11" s="7"/>
      <c r="D11" s="8">
        <v>185344</v>
      </c>
      <c r="E11" s="8">
        <v>167768.4</v>
      </c>
      <c r="F11" s="5">
        <f t="shared" si="0"/>
        <v>90.517308356353581</v>
      </c>
    </row>
    <row r="12" spans="1:6" ht="39.6" outlineLevel="3" x14ac:dyDescent="0.3">
      <c r="A12" s="6" t="s">
        <v>19</v>
      </c>
      <c r="B12" s="7" t="s">
        <v>20</v>
      </c>
      <c r="C12" s="7"/>
      <c r="D12" s="8">
        <v>70000</v>
      </c>
      <c r="E12" s="8">
        <v>54684</v>
      </c>
      <c r="F12" s="5">
        <f t="shared" si="0"/>
        <v>78.12</v>
      </c>
    </row>
    <row r="13" spans="1:6" ht="26.4" outlineLevel="4" x14ac:dyDescent="0.3">
      <c r="A13" s="6" t="s">
        <v>21</v>
      </c>
      <c r="B13" s="7" t="s">
        <v>20</v>
      </c>
      <c r="C13" s="7" t="s">
        <v>22</v>
      </c>
      <c r="D13" s="8">
        <v>70000</v>
      </c>
      <c r="E13" s="8">
        <v>54684</v>
      </c>
      <c r="F13" s="5">
        <f t="shared" si="0"/>
        <v>78.12</v>
      </c>
    </row>
    <row r="14" spans="1:6" ht="26.4" outlineLevel="5" x14ac:dyDescent="0.3">
      <c r="A14" s="6" t="s">
        <v>23</v>
      </c>
      <c r="B14" s="7" t="s">
        <v>20</v>
      </c>
      <c r="C14" s="7" t="s">
        <v>24</v>
      </c>
      <c r="D14" s="8">
        <v>70000</v>
      </c>
      <c r="E14" s="8">
        <v>54684</v>
      </c>
      <c r="F14" s="5">
        <f t="shared" si="0"/>
        <v>78.12</v>
      </c>
    </row>
    <row r="15" spans="1:6" ht="26.4" outlineLevel="3" x14ac:dyDescent="0.3">
      <c r="A15" s="6" t="s">
        <v>25</v>
      </c>
      <c r="B15" s="7" t="s">
        <v>26</v>
      </c>
      <c r="C15" s="7"/>
      <c r="D15" s="8">
        <v>115344</v>
      </c>
      <c r="E15" s="8">
        <v>113084.4</v>
      </c>
      <c r="F15" s="5">
        <f t="shared" si="0"/>
        <v>98.040990428630863</v>
      </c>
    </row>
    <row r="16" spans="1:6" ht="26.4" outlineLevel="4" x14ac:dyDescent="0.3">
      <c r="A16" s="6" t="s">
        <v>27</v>
      </c>
      <c r="B16" s="7" t="s">
        <v>26</v>
      </c>
      <c r="C16" s="7" t="s">
        <v>28</v>
      </c>
      <c r="D16" s="8">
        <v>115344</v>
      </c>
      <c r="E16" s="8">
        <v>113084.4</v>
      </c>
      <c r="F16" s="5">
        <f t="shared" si="0"/>
        <v>98.040990428630863</v>
      </c>
    </row>
    <row r="17" spans="1:6" ht="26.4" outlineLevel="5" x14ac:dyDescent="0.3">
      <c r="A17" s="6" t="s">
        <v>29</v>
      </c>
      <c r="B17" s="7" t="s">
        <v>26</v>
      </c>
      <c r="C17" s="7" t="s">
        <v>30</v>
      </c>
      <c r="D17" s="8">
        <v>115344</v>
      </c>
      <c r="E17" s="8">
        <v>113084.4</v>
      </c>
      <c r="F17" s="5">
        <f t="shared" si="0"/>
        <v>98.040990428630863</v>
      </c>
    </row>
    <row r="18" spans="1:6" ht="39.6" x14ac:dyDescent="0.3">
      <c r="A18" s="3" t="s">
        <v>216</v>
      </c>
      <c r="B18" s="4" t="s">
        <v>36</v>
      </c>
      <c r="C18" s="4"/>
      <c r="D18" s="5">
        <v>631746</v>
      </c>
      <c r="E18" s="5">
        <v>563237.98</v>
      </c>
      <c r="F18" s="5">
        <f t="shared" si="0"/>
        <v>89.155765133455532</v>
      </c>
    </row>
    <row r="19" spans="1:6" ht="39.6" outlineLevel="2" x14ac:dyDescent="0.3">
      <c r="A19" s="6" t="s">
        <v>217</v>
      </c>
      <c r="B19" s="7" t="s">
        <v>38</v>
      </c>
      <c r="C19" s="7"/>
      <c r="D19" s="8">
        <v>631746</v>
      </c>
      <c r="E19" s="8">
        <v>563237.98</v>
      </c>
      <c r="F19" s="5">
        <f t="shared" si="0"/>
        <v>89.155765133455532</v>
      </c>
    </row>
    <row r="20" spans="1:6" ht="105.6" outlineLevel="3" x14ac:dyDescent="0.3">
      <c r="A20" s="13" t="s">
        <v>39</v>
      </c>
      <c r="B20" s="7" t="s">
        <v>40</v>
      </c>
      <c r="C20" s="7"/>
      <c r="D20" s="8">
        <v>1000</v>
      </c>
      <c r="E20" s="8">
        <v>0</v>
      </c>
      <c r="F20" s="5">
        <f t="shared" si="0"/>
        <v>0</v>
      </c>
    </row>
    <row r="21" spans="1:6" ht="26.4" outlineLevel="4" x14ac:dyDescent="0.3">
      <c r="A21" s="6" t="s">
        <v>41</v>
      </c>
      <c r="B21" s="7" t="s">
        <v>40</v>
      </c>
      <c r="C21" s="7" t="s">
        <v>42</v>
      </c>
      <c r="D21" s="8">
        <v>1000</v>
      </c>
      <c r="E21" s="8">
        <v>0</v>
      </c>
      <c r="F21" s="5">
        <f t="shared" si="0"/>
        <v>0</v>
      </c>
    </row>
    <row r="22" spans="1:6" ht="26.4" outlineLevel="5" x14ac:dyDescent="0.3">
      <c r="A22" s="6" t="s">
        <v>43</v>
      </c>
      <c r="B22" s="7" t="s">
        <v>40</v>
      </c>
      <c r="C22" s="7" t="s">
        <v>44</v>
      </c>
      <c r="D22" s="8">
        <v>1000</v>
      </c>
      <c r="E22" s="8">
        <v>0</v>
      </c>
      <c r="F22" s="5">
        <f t="shared" si="0"/>
        <v>0</v>
      </c>
    </row>
    <row r="23" spans="1:6" ht="52.8" outlineLevel="3" x14ac:dyDescent="0.3">
      <c r="A23" s="6" t="s">
        <v>45</v>
      </c>
      <c r="B23" s="7" t="s">
        <v>46</v>
      </c>
      <c r="C23" s="7"/>
      <c r="D23" s="8">
        <v>90746</v>
      </c>
      <c r="E23" s="8">
        <v>90746</v>
      </c>
      <c r="F23" s="5">
        <f t="shared" si="0"/>
        <v>100</v>
      </c>
    </row>
    <row r="24" spans="1:6" ht="26.4" outlineLevel="4" x14ac:dyDescent="0.3">
      <c r="A24" s="6" t="s">
        <v>41</v>
      </c>
      <c r="B24" s="7" t="s">
        <v>46</v>
      </c>
      <c r="C24" s="7" t="s">
        <v>42</v>
      </c>
      <c r="D24" s="8">
        <v>90746</v>
      </c>
      <c r="E24" s="8">
        <v>90746</v>
      </c>
      <c r="F24" s="5">
        <f t="shared" si="0"/>
        <v>100</v>
      </c>
    </row>
    <row r="25" spans="1:6" ht="26.4" outlineLevel="5" x14ac:dyDescent="0.3">
      <c r="A25" s="6" t="s">
        <v>43</v>
      </c>
      <c r="B25" s="7" t="s">
        <v>46</v>
      </c>
      <c r="C25" s="7" t="s">
        <v>44</v>
      </c>
      <c r="D25" s="8">
        <v>90746</v>
      </c>
      <c r="E25" s="8">
        <v>90746</v>
      </c>
      <c r="F25" s="5">
        <f t="shared" si="0"/>
        <v>100</v>
      </c>
    </row>
    <row r="26" spans="1:6" ht="26.4" outlineLevel="3" x14ac:dyDescent="0.3">
      <c r="A26" s="6" t="s">
        <v>209</v>
      </c>
      <c r="B26" s="7" t="s">
        <v>218</v>
      </c>
      <c r="C26" s="7"/>
      <c r="D26" s="8">
        <v>540000</v>
      </c>
      <c r="E26" s="8">
        <v>472491.98</v>
      </c>
      <c r="F26" s="5">
        <f t="shared" si="0"/>
        <v>87.498514814814811</v>
      </c>
    </row>
    <row r="27" spans="1:6" ht="26.4" outlineLevel="4" x14ac:dyDescent="0.3">
      <c r="A27" s="6" t="s">
        <v>41</v>
      </c>
      <c r="B27" s="7" t="s">
        <v>218</v>
      </c>
      <c r="C27" s="7" t="s">
        <v>42</v>
      </c>
      <c r="D27" s="8">
        <v>540000</v>
      </c>
      <c r="E27" s="8">
        <v>472491.98</v>
      </c>
      <c r="F27" s="5">
        <f t="shared" si="0"/>
        <v>87.498514814814811</v>
      </c>
    </row>
    <row r="28" spans="1:6" ht="26.4" outlineLevel="5" x14ac:dyDescent="0.3">
      <c r="A28" s="6" t="s">
        <v>43</v>
      </c>
      <c r="B28" s="7" t="s">
        <v>218</v>
      </c>
      <c r="C28" s="7" t="s">
        <v>44</v>
      </c>
      <c r="D28" s="8">
        <v>540000</v>
      </c>
      <c r="E28" s="8">
        <v>472491.98</v>
      </c>
      <c r="F28" s="5">
        <f t="shared" si="0"/>
        <v>87.498514814814811</v>
      </c>
    </row>
    <row r="29" spans="1:6" ht="39.6" x14ac:dyDescent="0.3">
      <c r="A29" s="3" t="s">
        <v>219</v>
      </c>
      <c r="B29" s="4" t="s">
        <v>60</v>
      </c>
      <c r="C29" s="4"/>
      <c r="D29" s="5">
        <v>25000</v>
      </c>
      <c r="E29" s="5">
        <v>0</v>
      </c>
      <c r="F29" s="5">
        <f t="shared" si="0"/>
        <v>0</v>
      </c>
    </row>
    <row r="30" spans="1:6" ht="39.6" outlineLevel="2" x14ac:dyDescent="0.3">
      <c r="A30" s="6" t="s">
        <v>220</v>
      </c>
      <c r="B30" s="7" t="s">
        <v>62</v>
      </c>
      <c r="C30" s="7"/>
      <c r="D30" s="8">
        <v>25000</v>
      </c>
      <c r="E30" s="8">
        <v>0</v>
      </c>
      <c r="F30" s="5">
        <f t="shared" si="0"/>
        <v>0</v>
      </c>
    </row>
    <row r="31" spans="1:6" ht="52.8" outlineLevel="3" x14ac:dyDescent="0.3">
      <c r="A31" s="6" t="s">
        <v>65</v>
      </c>
      <c r="B31" s="7" t="s">
        <v>66</v>
      </c>
      <c r="C31" s="7"/>
      <c r="D31" s="8">
        <v>20000</v>
      </c>
      <c r="E31" s="8">
        <v>0</v>
      </c>
      <c r="F31" s="5">
        <f t="shared" si="0"/>
        <v>0</v>
      </c>
    </row>
    <row r="32" spans="1:6" ht="26.4" outlineLevel="4" x14ac:dyDescent="0.3">
      <c r="A32" s="6" t="s">
        <v>41</v>
      </c>
      <c r="B32" s="7" t="s">
        <v>66</v>
      </c>
      <c r="C32" s="7" t="s">
        <v>42</v>
      </c>
      <c r="D32" s="8">
        <v>20000</v>
      </c>
      <c r="E32" s="8">
        <v>0</v>
      </c>
      <c r="F32" s="5">
        <f t="shared" si="0"/>
        <v>0</v>
      </c>
    </row>
    <row r="33" spans="1:6" ht="26.4" outlineLevel="5" x14ac:dyDescent="0.3">
      <c r="A33" s="6" t="s">
        <v>43</v>
      </c>
      <c r="B33" s="7" t="s">
        <v>66</v>
      </c>
      <c r="C33" s="7" t="s">
        <v>44</v>
      </c>
      <c r="D33" s="8">
        <v>20000</v>
      </c>
      <c r="E33" s="8">
        <v>0</v>
      </c>
      <c r="F33" s="5">
        <f t="shared" si="0"/>
        <v>0</v>
      </c>
    </row>
    <row r="34" spans="1:6" ht="26.4" hidden="1" outlineLevel="3" x14ac:dyDescent="0.3">
      <c r="A34" s="6" t="s">
        <v>67</v>
      </c>
      <c r="B34" s="7" t="s">
        <v>68</v>
      </c>
      <c r="C34" s="7"/>
      <c r="D34" s="8">
        <v>0</v>
      </c>
      <c r="E34" s="8">
        <v>0</v>
      </c>
      <c r="F34" s="5" t="e">
        <f t="shared" si="0"/>
        <v>#DIV/0!</v>
      </c>
    </row>
    <row r="35" spans="1:6" ht="26.4" hidden="1" outlineLevel="4" x14ac:dyDescent="0.3">
      <c r="A35" s="6" t="s">
        <v>41</v>
      </c>
      <c r="B35" s="7" t="s">
        <v>68</v>
      </c>
      <c r="C35" s="7" t="s">
        <v>42</v>
      </c>
      <c r="D35" s="8">
        <v>0</v>
      </c>
      <c r="E35" s="8">
        <v>0</v>
      </c>
      <c r="F35" s="5" t="e">
        <f t="shared" si="0"/>
        <v>#DIV/0!</v>
      </c>
    </row>
    <row r="36" spans="1:6" ht="26.4" hidden="1" outlineLevel="5" x14ac:dyDescent="0.3">
      <c r="A36" s="6" t="s">
        <v>43</v>
      </c>
      <c r="B36" s="7" t="s">
        <v>68</v>
      </c>
      <c r="C36" s="7" t="s">
        <v>44</v>
      </c>
      <c r="D36" s="8">
        <v>0</v>
      </c>
      <c r="E36" s="8">
        <v>0</v>
      </c>
      <c r="F36" s="5" t="e">
        <f t="shared" si="0"/>
        <v>#DIV/0!</v>
      </c>
    </row>
    <row r="37" spans="1:6" ht="52.8" hidden="1" outlineLevel="3" x14ac:dyDescent="0.3">
      <c r="A37" s="6" t="s">
        <v>69</v>
      </c>
      <c r="B37" s="7" t="s">
        <v>70</v>
      </c>
      <c r="C37" s="7"/>
      <c r="D37" s="8">
        <v>0</v>
      </c>
      <c r="E37" s="8">
        <v>0</v>
      </c>
      <c r="F37" s="5" t="e">
        <f t="shared" si="0"/>
        <v>#DIV/0!</v>
      </c>
    </row>
    <row r="38" spans="1:6" ht="26.4" hidden="1" outlineLevel="4" x14ac:dyDescent="0.3">
      <c r="A38" s="6" t="s">
        <v>41</v>
      </c>
      <c r="B38" s="7" t="s">
        <v>70</v>
      </c>
      <c r="C38" s="7" t="s">
        <v>42</v>
      </c>
      <c r="D38" s="8">
        <v>0</v>
      </c>
      <c r="E38" s="8">
        <v>0</v>
      </c>
      <c r="F38" s="5" t="e">
        <f t="shared" si="0"/>
        <v>#DIV/0!</v>
      </c>
    </row>
    <row r="39" spans="1:6" ht="26.4" hidden="1" outlineLevel="5" x14ac:dyDescent="0.3">
      <c r="A39" s="6" t="s">
        <v>43</v>
      </c>
      <c r="B39" s="7" t="s">
        <v>70</v>
      </c>
      <c r="C39" s="7" t="s">
        <v>44</v>
      </c>
      <c r="D39" s="8">
        <v>0</v>
      </c>
      <c r="E39" s="8">
        <v>0</v>
      </c>
      <c r="F39" s="5" t="e">
        <f t="shared" si="0"/>
        <v>#DIV/0!</v>
      </c>
    </row>
    <row r="40" spans="1:6" ht="39.6" outlineLevel="3" collapsed="1" x14ac:dyDescent="0.3">
      <c r="A40" s="6" t="s">
        <v>71</v>
      </c>
      <c r="B40" s="7" t="s">
        <v>72</v>
      </c>
      <c r="C40" s="7"/>
      <c r="D40" s="8">
        <v>5000</v>
      </c>
      <c r="E40" s="8">
        <v>0</v>
      </c>
      <c r="F40" s="5">
        <f t="shared" si="0"/>
        <v>0</v>
      </c>
    </row>
    <row r="41" spans="1:6" ht="26.4" outlineLevel="4" x14ac:dyDescent="0.3">
      <c r="A41" s="6" t="s">
        <v>41</v>
      </c>
      <c r="B41" s="7" t="s">
        <v>72</v>
      </c>
      <c r="C41" s="7" t="s">
        <v>42</v>
      </c>
      <c r="D41" s="8">
        <v>5000</v>
      </c>
      <c r="E41" s="8">
        <v>0</v>
      </c>
      <c r="F41" s="5">
        <f t="shared" si="0"/>
        <v>0</v>
      </c>
    </row>
    <row r="42" spans="1:6" ht="26.4" outlineLevel="5" x14ac:dyDescent="0.3">
      <c r="A42" s="6" t="s">
        <v>43</v>
      </c>
      <c r="B42" s="7" t="s">
        <v>72</v>
      </c>
      <c r="C42" s="7" t="s">
        <v>44</v>
      </c>
      <c r="D42" s="8">
        <v>5000</v>
      </c>
      <c r="E42" s="8">
        <v>0</v>
      </c>
      <c r="F42" s="5">
        <f t="shared" si="0"/>
        <v>0</v>
      </c>
    </row>
    <row r="43" spans="1:6" ht="26.4" x14ac:dyDescent="0.3">
      <c r="A43" s="3" t="s">
        <v>221</v>
      </c>
      <c r="B43" s="4" t="s">
        <v>74</v>
      </c>
      <c r="C43" s="4"/>
      <c r="D43" s="5">
        <v>2577546.7000000002</v>
      </c>
      <c r="E43" s="5">
        <v>2497910.54</v>
      </c>
      <c r="F43" s="5">
        <f t="shared" si="0"/>
        <v>96.91038924726368</v>
      </c>
    </row>
    <row r="44" spans="1:6" ht="26.4" outlineLevel="1" x14ac:dyDescent="0.3">
      <c r="A44" s="6" t="s">
        <v>75</v>
      </c>
      <c r="B44" s="7" t="s">
        <v>76</v>
      </c>
      <c r="C44" s="7"/>
      <c r="D44" s="8">
        <v>2577546.7000000002</v>
      </c>
      <c r="E44" s="8">
        <v>2497910.54</v>
      </c>
      <c r="F44" s="5">
        <f t="shared" si="0"/>
        <v>96.91038924726368</v>
      </c>
    </row>
    <row r="45" spans="1:6" ht="26.4" outlineLevel="2" x14ac:dyDescent="0.3">
      <c r="A45" s="6" t="s">
        <v>191</v>
      </c>
      <c r="B45" s="7" t="s">
        <v>78</v>
      </c>
      <c r="C45" s="7"/>
      <c r="D45" s="8">
        <v>2577546.7000000002</v>
      </c>
      <c r="E45" s="8">
        <v>2497910.54</v>
      </c>
      <c r="F45" s="5">
        <f t="shared" si="0"/>
        <v>96.91038924726368</v>
      </c>
    </row>
    <row r="46" spans="1:6" ht="26.4" outlineLevel="3" x14ac:dyDescent="0.3">
      <c r="A46" s="6" t="s">
        <v>79</v>
      </c>
      <c r="B46" s="7" t="s">
        <v>80</v>
      </c>
      <c r="C46" s="7"/>
      <c r="D46" s="8">
        <v>2577546.7000000002</v>
      </c>
      <c r="E46" s="8">
        <v>2497910.54</v>
      </c>
      <c r="F46" s="5">
        <f t="shared" si="0"/>
        <v>96.91038924726368</v>
      </c>
    </row>
    <row r="47" spans="1:6" ht="52.8" outlineLevel="4" x14ac:dyDescent="0.3">
      <c r="A47" s="6" t="s">
        <v>81</v>
      </c>
      <c r="B47" s="7" t="s">
        <v>80</v>
      </c>
      <c r="C47" s="7" t="s">
        <v>82</v>
      </c>
      <c r="D47" s="8">
        <v>1971350.1</v>
      </c>
      <c r="E47" s="8">
        <v>1971349.98</v>
      </c>
      <c r="F47" s="5">
        <f t="shared" si="0"/>
        <v>99.999993912801173</v>
      </c>
    </row>
    <row r="48" spans="1:6" ht="26.4" outlineLevel="5" x14ac:dyDescent="0.3">
      <c r="A48" s="6" t="s">
        <v>83</v>
      </c>
      <c r="B48" s="7" t="s">
        <v>80</v>
      </c>
      <c r="C48" s="7" t="s">
        <v>84</v>
      </c>
      <c r="D48" s="8">
        <v>1971350.1</v>
      </c>
      <c r="E48" s="8">
        <v>1971349.98</v>
      </c>
      <c r="F48" s="5">
        <f t="shared" si="0"/>
        <v>99.999993912801173</v>
      </c>
    </row>
    <row r="49" spans="1:6" ht="26.4" outlineLevel="4" x14ac:dyDescent="0.3">
      <c r="A49" s="6" t="s">
        <v>41</v>
      </c>
      <c r="B49" s="7" t="s">
        <v>80</v>
      </c>
      <c r="C49" s="7" t="s">
        <v>42</v>
      </c>
      <c r="D49" s="8">
        <v>604231.11</v>
      </c>
      <c r="E49" s="8">
        <v>524595.06999999995</v>
      </c>
      <c r="F49" s="5">
        <f t="shared" si="0"/>
        <v>86.82026815865207</v>
      </c>
    </row>
    <row r="50" spans="1:6" ht="26.4" outlineLevel="5" x14ac:dyDescent="0.3">
      <c r="A50" s="6" t="s">
        <v>43</v>
      </c>
      <c r="B50" s="7" t="s">
        <v>80</v>
      </c>
      <c r="C50" s="7" t="s">
        <v>44</v>
      </c>
      <c r="D50" s="8">
        <v>604231.11</v>
      </c>
      <c r="E50" s="8">
        <v>524595.06999999995</v>
      </c>
      <c r="F50" s="5">
        <f t="shared" si="0"/>
        <v>86.82026815865207</v>
      </c>
    </row>
    <row r="51" spans="1:6" ht="26.4" outlineLevel="4" x14ac:dyDescent="0.3">
      <c r="A51" s="6" t="s">
        <v>85</v>
      </c>
      <c r="B51" s="7" t="s">
        <v>80</v>
      </c>
      <c r="C51" s="7" t="s">
        <v>86</v>
      </c>
      <c r="D51" s="8">
        <v>1965.49</v>
      </c>
      <c r="E51" s="8">
        <v>1965.49</v>
      </c>
      <c r="F51" s="5">
        <f t="shared" si="0"/>
        <v>100</v>
      </c>
    </row>
    <row r="52" spans="1:6" ht="26.4" outlineLevel="5" x14ac:dyDescent="0.3">
      <c r="A52" s="6" t="s">
        <v>87</v>
      </c>
      <c r="B52" s="7" t="s">
        <v>80</v>
      </c>
      <c r="C52" s="7" t="s">
        <v>88</v>
      </c>
      <c r="D52" s="8">
        <v>1965.49</v>
      </c>
      <c r="E52" s="8">
        <v>1965.49</v>
      </c>
      <c r="F52" s="5">
        <f t="shared" si="0"/>
        <v>100</v>
      </c>
    </row>
    <row r="53" spans="1:6" ht="26.4" x14ac:dyDescent="0.3">
      <c r="A53" s="3" t="s">
        <v>222</v>
      </c>
      <c r="B53" s="4" t="s">
        <v>90</v>
      </c>
      <c r="C53" s="4"/>
      <c r="D53" s="5">
        <v>4185</v>
      </c>
      <c r="E53" s="5">
        <v>4185</v>
      </c>
      <c r="F53" s="5">
        <f t="shared" si="0"/>
        <v>100</v>
      </c>
    </row>
    <row r="54" spans="1:6" ht="26.4" outlineLevel="3" x14ac:dyDescent="0.3">
      <c r="A54" s="6" t="s">
        <v>91</v>
      </c>
      <c r="B54" s="7" t="s">
        <v>92</v>
      </c>
      <c r="C54" s="7"/>
      <c r="D54" s="8">
        <v>4185</v>
      </c>
      <c r="E54" s="8">
        <v>4185</v>
      </c>
      <c r="F54" s="5">
        <f t="shared" si="0"/>
        <v>100</v>
      </c>
    </row>
    <row r="55" spans="1:6" ht="26.4" outlineLevel="4" x14ac:dyDescent="0.3">
      <c r="A55" s="6" t="s">
        <v>41</v>
      </c>
      <c r="B55" s="7" t="s">
        <v>92</v>
      </c>
      <c r="C55" s="7" t="s">
        <v>42</v>
      </c>
      <c r="D55" s="8">
        <v>4185</v>
      </c>
      <c r="E55" s="8">
        <v>4185</v>
      </c>
      <c r="F55" s="5">
        <f t="shared" si="0"/>
        <v>100</v>
      </c>
    </row>
    <row r="56" spans="1:6" ht="26.4" outlineLevel="5" x14ac:dyDescent="0.3">
      <c r="A56" s="6" t="s">
        <v>43</v>
      </c>
      <c r="B56" s="7" t="s">
        <v>92</v>
      </c>
      <c r="C56" s="7" t="s">
        <v>44</v>
      </c>
      <c r="D56" s="8">
        <v>4185</v>
      </c>
      <c r="E56" s="8">
        <v>4185</v>
      </c>
      <c r="F56" s="5">
        <f t="shared" si="0"/>
        <v>100</v>
      </c>
    </row>
    <row r="57" spans="1:6" ht="26.4" hidden="1" x14ac:dyDescent="0.3">
      <c r="A57" s="3" t="s">
        <v>223</v>
      </c>
      <c r="B57" s="4" t="s">
        <v>94</v>
      </c>
      <c r="C57" s="4"/>
      <c r="D57" s="5">
        <v>0</v>
      </c>
      <c r="E57" s="5">
        <v>0</v>
      </c>
      <c r="F57" s="5" t="e">
        <f t="shared" si="0"/>
        <v>#DIV/0!</v>
      </c>
    </row>
    <row r="58" spans="1:6" ht="26.4" hidden="1" outlineLevel="2" x14ac:dyDescent="0.3">
      <c r="A58" s="6" t="s">
        <v>224</v>
      </c>
      <c r="B58" s="7" t="s">
        <v>96</v>
      </c>
      <c r="C58" s="7"/>
      <c r="D58" s="8">
        <v>0</v>
      </c>
      <c r="E58" s="8">
        <v>0</v>
      </c>
      <c r="F58" s="5" t="e">
        <f t="shared" si="0"/>
        <v>#DIV/0!</v>
      </c>
    </row>
    <row r="59" spans="1:6" ht="26.4" hidden="1" outlineLevel="3" x14ac:dyDescent="0.3">
      <c r="A59" s="6" t="s">
        <v>192</v>
      </c>
      <c r="B59" s="7" t="s">
        <v>193</v>
      </c>
      <c r="C59" s="7"/>
      <c r="D59" s="8">
        <v>0</v>
      </c>
      <c r="E59" s="8">
        <v>0</v>
      </c>
      <c r="F59" s="5" t="e">
        <f t="shared" si="0"/>
        <v>#DIV/0!</v>
      </c>
    </row>
    <row r="60" spans="1:6" ht="26.4" hidden="1" outlineLevel="4" x14ac:dyDescent="0.3">
      <c r="A60" s="6" t="s">
        <v>41</v>
      </c>
      <c r="B60" s="7" t="s">
        <v>193</v>
      </c>
      <c r="C60" s="7" t="s">
        <v>42</v>
      </c>
      <c r="D60" s="8">
        <v>0</v>
      </c>
      <c r="E60" s="8">
        <v>0</v>
      </c>
      <c r="F60" s="5" t="e">
        <f t="shared" si="0"/>
        <v>#DIV/0!</v>
      </c>
    </row>
    <row r="61" spans="1:6" ht="26.4" hidden="1" outlineLevel="5" x14ac:dyDescent="0.3">
      <c r="A61" s="6" t="s">
        <v>43</v>
      </c>
      <c r="B61" s="7" t="s">
        <v>193</v>
      </c>
      <c r="C61" s="7" t="s">
        <v>44</v>
      </c>
      <c r="D61" s="8">
        <v>0</v>
      </c>
      <c r="E61" s="8">
        <v>0</v>
      </c>
      <c r="F61" s="5" t="e">
        <f t="shared" si="0"/>
        <v>#DIV/0!</v>
      </c>
    </row>
    <row r="62" spans="1:6" ht="39.6" hidden="1" outlineLevel="2" x14ac:dyDescent="0.3">
      <c r="A62" s="6" t="s">
        <v>194</v>
      </c>
      <c r="B62" s="7" t="s">
        <v>195</v>
      </c>
      <c r="C62" s="7"/>
      <c r="D62" s="8">
        <v>0</v>
      </c>
      <c r="E62" s="8">
        <v>0</v>
      </c>
      <c r="F62" s="5" t="e">
        <f t="shared" si="0"/>
        <v>#DIV/0!</v>
      </c>
    </row>
    <row r="63" spans="1:6" ht="26.4" collapsed="1" x14ac:dyDescent="0.3">
      <c r="A63" s="3" t="s">
        <v>225</v>
      </c>
      <c r="B63" s="4" t="s">
        <v>99</v>
      </c>
      <c r="C63" s="4"/>
      <c r="D63" s="5">
        <v>1952585.67</v>
      </c>
      <c r="E63" s="5">
        <v>801012.94</v>
      </c>
      <c r="F63" s="5">
        <f t="shared" si="0"/>
        <v>41.023190547127179</v>
      </c>
    </row>
    <row r="64" spans="1:6" ht="26.4" outlineLevel="1" x14ac:dyDescent="0.3">
      <c r="A64" s="6" t="s">
        <v>204</v>
      </c>
      <c r="B64" s="7" t="s">
        <v>101</v>
      </c>
      <c r="C64" s="7"/>
      <c r="D64" s="8">
        <v>1952585.67</v>
      </c>
      <c r="E64" s="8">
        <v>801012.94</v>
      </c>
      <c r="F64" s="5">
        <f t="shared" si="0"/>
        <v>41.023190547127179</v>
      </c>
    </row>
    <row r="65" spans="1:6" ht="26.4" outlineLevel="2" x14ac:dyDescent="0.3">
      <c r="A65" s="6" t="s">
        <v>226</v>
      </c>
      <c r="B65" s="7" t="s">
        <v>103</v>
      </c>
      <c r="C65" s="7"/>
      <c r="D65" s="8">
        <v>1952585.67</v>
      </c>
      <c r="E65" s="8">
        <v>801012.94</v>
      </c>
      <c r="F65" s="5">
        <f t="shared" si="0"/>
        <v>41.023190547127179</v>
      </c>
    </row>
    <row r="66" spans="1:6" ht="39.6" outlineLevel="3" x14ac:dyDescent="0.3">
      <c r="A66" s="6" t="s">
        <v>205</v>
      </c>
      <c r="B66" s="7" t="s">
        <v>105</v>
      </c>
      <c r="C66" s="7"/>
      <c r="D66" s="8">
        <v>1952585.67</v>
      </c>
      <c r="E66" s="8">
        <v>801012.94</v>
      </c>
      <c r="F66" s="5">
        <f t="shared" si="0"/>
        <v>41.023190547127179</v>
      </c>
    </row>
    <row r="67" spans="1:6" ht="26.4" outlineLevel="4" x14ac:dyDescent="0.3">
      <c r="A67" s="6" t="s">
        <v>41</v>
      </c>
      <c r="B67" s="7" t="s">
        <v>105</v>
      </c>
      <c r="C67" s="7" t="s">
        <v>42</v>
      </c>
      <c r="D67" s="8">
        <v>1952585.67</v>
      </c>
      <c r="E67" s="8">
        <v>801012.94</v>
      </c>
      <c r="F67" s="5">
        <f t="shared" si="0"/>
        <v>41.023190547127179</v>
      </c>
    </row>
    <row r="68" spans="1:6" ht="26.4" outlineLevel="5" x14ac:dyDescent="0.3">
      <c r="A68" s="6" t="s">
        <v>43</v>
      </c>
      <c r="B68" s="7" t="s">
        <v>105</v>
      </c>
      <c r="C68" s="7" t="s">
        <v>44</v>
      </c>
      <c r="D68" s="8">
        <v>1952585.67</v>
      </c>
      <c r="E68" s="8">
        <v>801012.94</v>
      </c>
      <c r="F68" s="5">
        <f t="shared" si="0"/>
        <v>41.023190547127179</v>
      </c>
    </row>
    <row r="69" spans="1:6" ht="26.4" x14ac:dyDescent="0.3">
      <c r="A69" s="3" t="s">
        <v>227</v>
      </c>
      <c r="B69" s="4" t="s">
        <v>109</v>
      </c>
      <c r="C69" s="4"/>
      <c r="D69" s="5">
        <v>3534225.46</v>
      </c>
      <c r="E69" s="5">
        <v>3454225.45</v>
      </c>
      <c r="F69" s="5">
        <f t="shared" si="0"/>
        <v>97.736420301833277</v>
      </c>
    </row>
    <row r="70" spans="1:6" ht="26.4" outlineLevel="2" x14ac:dyDescent="0.3">
      <c r="A70" s="6" t="s">
        <v>228</v>
      </c>
      <c r="B70" s="7" t="s">
        <v>111</v>
      </c>
      <c r="C70" s="7"/>
      <c r="D70" s="8">
        <v>3534225.46</v>
      </c>
      <c r="E70" s="8">
        <v>3454225.45</v>
      </c>
      <c r="F70" s="5">
        <f t="shared" si="0"/>
        <v>97.736420301833277</v>
      </c>
    </row>
    <row r="71" spans="1:6" ht="26.4" outlineLevel="3" x14ac:dyDescent="0.3">
      <c r="A71" s="6" t="s">
        <v>112</v>
      </c>
      <c r="B71" s="7" t="s">
        <v>113</v>
      </c>
      <c r="C71" s="7"/>
      <c r="D71" s="8">
        <v>3534225.46</v>
      </c>
      <c r="E71" s="8">
        <v>3454225.45</v>
      </c>
      <c r="F71" s="5">
        <f t="shared" si="0"/>
        <v>97.736420301833277</v>
      </c>
    </row>
    <row r="72" spans="1:6" ht="26.4" outlineLevel="4" x14ac:dyDescent="0.3">
      <c r="A72" s="6" t="s">
        <v>41</v>
      </c>
      <c r="B72" s="7" t="s">
        <v>113</v>
      </c>
      <c r="C72" s="7" t="s">
        <v>42</v>
      </c>
      <c r="D72" s="8">
        <v>2848836.46</v>
      </c>
      <c r="E72" s="8">
        <v>2768836.45</v>
      </c>
      <c r="F72" s="5">
        <f t="shared" si="0"/>
        <v>97.191835645068949</v>
      </c>
    </row>
    <row r="73" spans="1:6" ht="26.4" outlineLevel="5" x14ac:dyDescent="0.3">
      <c r="A73" s="6" t="s">
        <v>43</v>
      </c>
      <c r="B73" s="7" t="s">
        <v>113</v>
      </c>
      <c r="C73" s="7" t="s">
        <v>44</v>
      </c>
      <c r="D73" s="8">
        <v>2848836.46</v>
      </c>
      <c r="E73" s="8">
        <v>2768836.45</v>
      </c>
      <c r="F73" s="5">
        <f t="shared" si="0"/>
        <v>97.191835645068949</v>
      </c>
    </row>
    <row r="74" spans="1:6" ht="26.4" outlineLevel="4" x14ac:dyDescent="0.3">
      <c r="A74" s="6" t="s">
        <v>85</v>
      </c>
      <c r="B74" s="7" t="s">
        <v>113</v>
      </c>
      <c r="C74" s="7" t="s">
        <v>86</v>
      </c>
      <c r="D74" s="8">
        <v>685389</v>
      </c>
      <c r="E74" s="8">
        <v>685389</v>
      </c>
      <c r="F74" s="5">
        <f t="shared" ref="F74:F137" si="1">E74/D74*100</f>
        <v>100</v>
      </c>
    </row>
    <row r="75" spans="1:6" ht="39.6" outlineLevel="5" x14ac:dyDescent="0.3">
      <c r="A75" s="6" t="s">
        <v>163</v>
      </c>
      <c r="B75" s="7" t="s">
        <v>113</v>
      </c>
      <c r="C75" s="7" t="s">
        <v>164</v>
      </c>
      <c r="D75" s="8">
        <v>685389</v>
      </c>
      <c r="E75" s="8">
        <v>685389</v>
      </c>
      <c r="F75" s="5">
        <f t="shared" si="1"/>
        <v>100</v>
      </c>
    </row>
    <row r="76" spans="1:6" ht="26.4" x14ac:dyDescent="0.3">
      <c r="A76" s="3" t="s">
        <v>229</v>
      </c>
      <c r="B76" s="4" t="s">
        <v>115</v>
      </c>
      <c r="C76" s="4"/>
      <c r="D76" s="5">
        <v>330000</v>
      </c>
      <c r="E76" s="5">
        <v>330000</v>
      </c>
      <c r="F76" s="5">
        <f t="shared" si="1"/>
        <v>100</v>
      </c>
    </row>
    <row r="77" spans="1:6" ht="92.4" outlineLevel="3" x14ac:dyDescent="0.3">
      <c r="A77" s="13" t="s">
        <v>116</v>
      </c>
      <c r="B77" s="7" t="s">
        <v>117</v>
      </c>
      <c r="C77" s="7"/>
      <c r="D77" s="8">
        <v>29700</v>
      </c>
      <c r="E77" s="8">
        <v>29700</v>
      </c>
      <c r="F77" s="5">
        <f t="shared" si="1"/>
        <v>100</v>
      </c>
    </row>
    <row r="78" spans="1:6" ht="26.4" outlineLevel="4" x14ac:dyDescent="0.3">
      <c r="A78" s="6" t="s">
        <v>41</v>
      </c>
      <c r="B78" s="7" t="s">
        <v>117</v>
      </c>
      <c r="C78" s="7" t="s">
        <v>42</v>
      </c>
      <c r="D78" s="8">
        <v>29700</v>
      </c>
      <c r="E78" s="8">
        <v>29700</v>
      </c>
      <c r="F78" s="5">
        <f t="shared" si="1"/>
        <v>100</v>
      </c>
    </row>
    <row r="79" spans="1:6" ht="26.4" outlineLevel="5" x14ac:dyDescent="0.3">
      <c r="A79" s="6" t="s">
        <v>43</v>
      </c>
      <c r="B79" s="7" t="s">
        <v>117</v>
      </c>
      <c r="C79" s="7" t="s">
        <v>44</v>
      </c>
      <c r="D79" s="8">
        <v>29700</v>
      </c>
      <c r="E79" s="8">
        <v>29700</v>
      </c>
      <c r="F79" s="5">
        <f t="shared" si="1"/>
        <v>100</v>
      </c>
    </row>
    <row r="80" spans="1:6" ht="26.4" outlineLevel="1" x14ac:dyDescent="0.3">
      <c r="A80" s="6" t="s">
        <v>230</v>
      </c>
      <c r="B80" s="7" t="s">
        <v>123</v>
      </c>
      <c r="C80" s="7"/>
      <c r="D80" s="8">
        <v>300300</v>
      </c>
      <c r="E80" s="8">
        <v>300300</v>
      </c>
      <c r="F80" s="5">
        <f t="shared" si="1"/>
        <v>100</v>
      </c>
    </row>
    <row r="81" spans="1:6" ht="26.4" outlineLevel="2" x14ac:dyDescent="0.3">
      <c r="A81" s="6" t="s">
        <v>231</v>
      </c>
      <c r="B81" s="7" t="s">
        <v>125</v>
      </c>
      <c r="C81" s="7"/>
      <c r="D81" s="8">
        <v>300300</v>
      </c>
      <c r="E81" s="8">
        <v>300300</v>
      </c>
      <c r="F81" s="5">
        <f t="shared" si="1"/>
        <v>100</v>
      </c>
    </row>
    <row r="82" spans="1:6" ht="250.8" outlineLevel="3" x14ac:dyDescent="0.3">
      <c r="A82" s="13" t="s">
        <v>120</v>
      </c>
      <c r="B82" s="7" t="s">
        <v>232</v>
      </c>
      <c r="C82" s="7"/>
      <c r="D82" s="8">
        <v>300300</v>
      </c>
      <c r="E82" s="8">
        <v>300300</v>
      </c>
      <c r="F82" s="5">
        <f t="shared" si="1"/>
        <v>100</v>
      </c>
    </row>
    <row r="83" spans="1:6" ht="26.4" outlineLevel="4" x14ac:dyDescent="0.3">
      <c r="A83" s="6" t="s">
        <v>41</v>
      </c>
      <c r="B83" s="7" t="s">
        <v>232</v>
      </c>
      <c r="C83" s="7" t="s">
        <v>42</v>
      </c>
      <c r="D83" s="8">
        <v>300300</v>
      </c>
      <c r="E83" s="8">
        <v>300300</v>
      </c>
      <c r="F83" s="5">
        <f t="shared" si="1"/>
        <v>100</v>
      </c>
    </row>
    <row r="84" spans="1:6" ht="26.4" outlineLevel="5" x14ac:dyDescent="0.3">
      <c r="A84" s="6" t="s">
        <v>43</v>
      </c>
      <c r="B84" s="7" t="s">
        <v>232</v>
      </c>
      <c r="C84" s="7" t="s">
        <v>44</v>
      </c>
      <c r="D84" s="8">
        <v>300300</v>
      </c>
      <c r="E84" s="8">
        <v>300300</v>
      </c>
      <c r="F84" s="5">
        <f t="shared" si="1"/>
        <v>100</v>
      </c>
    </row>
    <row r="85" spans="1:6" ht="26.4" hidden="1" outlineLevel="3" x14ac:dyDescent="0.3">
      <c r="A85" s="6" t="s">
        <v>126</v>
      </c>
      <c r="B85" s="7" t="s">
        <v>127</v>
      </c>
      <c r="C85" s="7"/>
      <c r="D85" s="8">
        <v>0</v>
      </c>
      <c r="E85" s="8">
        <v>0</v>
      </c>
      <c r="F85" s="5" t="e">
        <f t="shared" si="1"/>
        <v>#DIV/0!</v>
      </c>
    </row>
    <row r="86" spans="1:6" ht="26.4" hidden="1" outlineLevel="4" x14ac:dyDescent="0.3">
      <c r="A86" s="6" t="s">
        <v>41</v>
      </c>
      <c r="B86" s="7" t="s">
        <v>127</v>
      </c>
      <c r="C86" s="7" t="s">
        <v>42</v>
      </c>
      <c r="D86" s="8">
        <v>0</v>
      </c>
      <c r="E86" s="8">
        <v>0</v>
      </c>
      <c r="F86" s="5" t="e">
        <f t="shared" si="1"/>
        <v>#DIV/0!</v>
      </c>
    </row>
    <row r="87" spans="1:6" ht="26.4" hidden="1" outlineLevel="5" x14ac:dyDescent="0.3">
      <c r="A87" s="6" t="s">
        <v>43</v>
      </c>
      <c r="B87" s="7" t="s">
        <v>127</v>
      </c>
      <c r="C87" s="7" t="s">
        <v>44</v>
      </c>
      <c r="D87" s="8">
        <v>0</v>
      </c>
      <c r="E87" s="8">
        <v>0</v>
      </c>
      <c r="F87" s="5" t="e">
        <f t="shared" si="1"/>
        <v>#DIV/0!</v>
      </c>
    </row>
    <row r="88" spans="1:6" ht="39.6" collapsed="1" x14ac:dyDescent="0.3">
      <c r="A88" s="3" t="s">
        <v>233</v>
      </c>
      <c r="B88" s="4" t="s">
        <v>137</v>
      </c>
      <c r="C88" s="4"/>
      <c r="D88" s="5">
        <v>94932536.590000004</v>
      </c>
      <c r="E88" s="5">
        <v>92075042.790000007</v>
      </c>
      <c r="F88" s="5">
        <f t="shared" si="1"/>
        <v>96.989974246299653</v>
      </c>
    </row>
    <row r="89" spans="1:6" ht="52.8" outlineLevel="2" x14ac:dyDescent="0.3">
      <c r="A89" s="6" t="s">
        <v>207</v>
      </c>
      <c r="B89" s="7" t="s">
        <v>206</v>
      </c>
      <c r="C89" s="7"/>
      <c r="D89" s="8">
        <v>5388997.3899999997</v>
      </c>
      <c r="E89" s="8">
        <v>5382497.3899999997</v>
      </c>
      <c r="F89" s="5">
        <f t="shared" si="1"/>
        <v>99.879383871811456</v>
      </c>
    </row>
    <row r="90" spans="1:6" ht="39.6" outlineLevel="3" x14ac:dyDescent="0.3">
      <c r="A90" s="6" t="s">
        <v>208</v>
      </c>
      <c r="B90" s="7" t="s">
        <v>214</v>
      </c>
      <c r="C90" s="7"/>
      <c r="D90" s="8">
        <v>5388997.3899999997</v>
      </c>
      <c r="E90" s="8">
        <v>5382497.3899999997</v>
      </c>
      <c r="F90" s="5">
        <f t="shared" si="1"/>
        <v>99.879383871811456</v>
      </c>
    </row>
    <row r="91" spans="1:6" ht="26.4" outlineLevel="4" x14ac:dyDescent="0.3">
      <c r="A91" s="6" t="s">
        <v>41</v>
      </c>
      <c r="B91" s="7" t="s">
        <v>214</v>
      </c>
      <c r="C91" s="7" t="s">
        <v>42</v>
      </c>
      <c r="D91" s="8">
        <v>2710835.04</v>
      </c>
      <c r="E91" s="8">
        <v>2704335.04</v>
      </c>
      <c r="F91" s="5">
        <f t="shared" si="1"/>
        <v>99.760221485111103</v>
      </c>
    </row>
    <row r="92" spans="1:6" ht="26.4" outlineLevel="5" x14ac:dyDescent="0.3">
      <c r="A92" s="6" t="s">
        <v>43</v>
      </c>
      <c r="B92" s="7" t="s">
        <v>214</v>
      </c>
      <c r="C92" s="7" t="s">
        <v>44</v>
      </c>
      <c r="D92" s="8">
        <v>2710835.04</v>
      </c>
      <c r="E92" s="8">
        <v>2704335.04</v>
      </c>
      <c r="F92" s="5">
        <f t="shared" si="1"/>
        <v>99.760221485111103</v>
      </c>
    </row>
    <row r="93" spans="1:6" ht="26.4" outlineLevel="4" x14ac:dyDescent="0.3">
      <c r="A93" s="6" t="s">
        <v>85</v>
      </c>
      <c r="B93" s="7" t="s">
        <v>214</v>
      </c>
      <c r="C93" s="7" t="s">
        <v>86</v>
      </c>
      <c r="D93" s="8">
        <v>2678162.35</v>
      </c>
      <c r="E93" s="8">
        <v>2678162.35</v>
      </c>
      <c r="F93" s="5">
        <f t="shared" si="1"/>
        <v>100</v>
      </c>
    </row>
    <row r="94" spans="1:6" ht="39.6" outlineLevel="5" x14ac:dyDescent="0.3">
      <c r="A94" s="6" t="s">
        <v>163</v>
      </c>
      <c r="B94" s="7" t="s">
        <v>214</v>
      </c>
      <c r="C94" s="7" t="s">
        <v>164</v>
      </c>
      <c r="D94" s="8">
        <v>2678162.35</v>
      </c>
      <c r="E94" s="8">
        <v>2678162.35</v>
      </c>
      <c r="F94" s="5">
        <f t="shared" si="1"/>
        <v>100</v>
      </c>
    </row>
    <row r="95" spans="1:6" ht="118.8" outlineLevel="2" x14ac:dyDescent="0.3">
      <c r="A95" s="13" t="s">
        <v>138</v>
      </c>
      <c r="B95" s="7" t="s">
        <v>139</v>
      </c>
      <c r="C95" s="7"/>
      <c r="D95" s="8">
        <v>75000</v>
      </c>
      <c r="E95" s="8">
        <v>75000</v>
      </c>
      <c r="F95" s="5">
        <f t="shared" si="1"/>
        <v>100</v>
      </c>
    </row>
    <row r="96" spans="1:6" ht="132" outlineLevel="3" x14ac:dyDescent="0.3">
      <c r="A96" s="13" t="s">
        <v>199</v>
      </c>
      <c r="B96" s="7" t="s">
        <v>141</v>
      </c>
      <c r="C96" s="7"/>
      <c r="D96" s="8">
        <v>75000</v>
      </c>
      <c r="E96" s="8">
        <v>75000</v>
      </c>
      <c r="F96" s="5">
        <f t="shared" si="1"/>
        <v>100</v>
      </c>
    </row>
    <row r="97" spans="1:6" ht="26.4" outlineLevel="4" x14ac:dyDescent="0.3">
      <c r="A97" s="6" t="s">
        <v>21</v>
      </c>
      <c r="B97" s="7" t="s">
        <v>141</v>
      </c>
      <c r="C97" s="7" t="s">
        <v>22</v>
      </c>
      <c r="D97" s="8">
        <v>75000</v>
      </c>
      <c r="E97" s="8">
        <v>75000</v>
      </c>
      <c r="F97" s="5">
        <f t="shared" si="1"/>
        <v>100</v>
      </c>
    </row>
    <row r="98" spans="1:6" ht="26.4" outlineLevel="5" x14ac:dyDescent="0.3">
      <c r="A98" s="6" t="s">
        <v>23</v>
      </c>
      <c r="B98" s="7" t="s">
        <v>141</v>
      </c>
      <c r="C98" s="7" t="s">
        <v>24</v>
      </c>
      <c r="D98" s="8">
        <v>75000</v>
      </c>
      <c r="E98" s="8">
        <v>75000</v>
      </c>
      <c r="F98" s="5">
        <f t="shared" si="1"/>
        <v>100</v>
      </c>
    </row>
    <row r="99" spans="1:6" ht="26.4" outlineLevel="2" x14ac:dyDescent="0.3">
      <c r="A99" s="6" t="s">
        <v>200</v>
      </c>
      <c r="B99" s="7" t="s">
        <v>197</v>
      </c>
      <c r="C99" s="7"/>
      <c r="D99" s="8">
        <v>1055606.1000000001</v>
      </c>
      <c r="E99" s="8">
        <v>986089</v>
      </c>
      <c r="F99" s="5">
        <f t="shared" si="1"/>
        <v>93.414484815879703</v>
      </c>
    </row>
    <row r="100" spans="1:6" ht="39.6" outlineLevel="3" x14ac:dyDescent="0.3">
      <c r="A100" s="6" t="s">
        <v>210</v>
      </c>
      <c r="B100" s="7" t="s">
        <v>211</v>
      </c>
      <c r="C100" s="7"/>
      <c r="D100" s="8">
        <v>1055606.1000000001</v>
      </c>
      <c r="E100" s="8">
        <v>986089</v>
      </c>
      <c r="F100" s="5">
        <f t="shared" si="1"/>
        <v>93.414484815879703</v>
      </c>
    </row>
    <row r="101" spans="1:6" ht="26.4" outlineLevel="4" x14ac:dyDescent="0.3">
      <c r="A101" s="6" t="s">
        <v>41</v>
      </c>
      <c r="B101" s="7" t="s">
        <v>211</v>
      </c>
      <c r="C101" s="7" t="s">
        <v>42</v>
      </c>
      <c r="D101" s="8">
        <v>1055606.1000000001</v>
      </c>
      <c r="E101" s="8">
        <v>986089</v>
      </c>
      <c r="F101" s="5">
        <f t="shared" si="1"/>
        <v>93.414484815879703</v>
      </c>
    </row>
    <row r="102" spans="1:6" ht="26.4" outlineLevel="5" x14ac:dyDescent="0.3">
      <c r="A102" s="6" t="s">
        <v>43</v>
      </c>
      <c r="B102" s="7" t="s">
        <v>211</v>
      </c>
      <c r="C102" s="7" t="s">
        <v>44</v>
      </c>
      <c r="D102" s="8">
        <v>1055606.1000000001</v>
      </c>
      <c r="E102" s="8">
        <v>986089</v>
      </c>
      <c r="F102" s="5">
        <f t="shared" si="1"/>
        <v>93.414484815879703</v>
      </c>
    </row>
    <row r="103" spans="1:6" ht="26.4" outlineLevel="2" x14ac:dyDescent="0.3">
      <c r="A103" s="6" t="s">
        <v>196</v>
      </c>
      <c r="B103" s="7" t="s">
        <v>201</v>
      </c>
      <c r="C103" s="7"/>
      <c r="D103" s="8">
        <v>88324533.099999994</v>
      </c>
      <c r="E103" s="8">
        <v>85543056.400000006</v>
      </c>
      <c r="F103" s="5">
        <f t="shared" si="1"/>
        <v>96.850844717343904</v>
      </c>
    </row>
    <row r="104" spans="1:6" ht="26.4" outlineLevel="3" x14ac:dyDescent="0.3">
      <c r="A104" s="6" t="s">
        <v>198</v>
      </c>
      <c r="B104" s="7" t="s">
        <v>202</v>
      </c>
      <c r="C104" s="7"/>
      <c r="D104" s="8">
        <v>88324533.099999994</v>
      </c>
      <c r="E104" s="8">
        <v>85543056.400000006</v>
      </c>
      <c r="F104" s="5">
        <f t="shared" si="1"/>
        <v>96.850844717343904</v>
      </c>
    </row>
    <row r="105" spans="1:6" ht="26.4" outlineLevel="4" x14ac:dyDescent="0.3">
      <c r="A105" s="6" t="s">
        <v>41</v>
      </c>
      <c r="B105" s="7" t="s">
        <v>202</v>
      </c>
      <c r="C105" s="7" t="s">
        <v>42</v>
      </c>
      <c r="D105" s="8">
        <v>81679397.099999994</v>
      </c>
      <c r="E105" s="8">
        <v>81679397.099999994</v>
      </c>
      <c r="F105" s="5">
        <f t="shared" si="1"/>
        <v>100</v>
      </c>
    </row>
    <row r="106" spans="1:6" ht="26.4" outlineLevel="5" x14ac:dyDescent="0.3">
      <c r="A106" s="6" t="s">
        <v>43</v>
      </c>
      <c r="B106" s="7" t="s">
        <v>202</v>
      </c>
      <c r="C106" s="7" t="s">
        <v>44</v>
      </c>
      <c r="D106" s="8">
        <v>81679397.099999994</v>
      </c>
      <c r="E106" s="8">
        <v>81679397.099999994</v>
      </c>
      <c r="F106" s="5">
        <f t="shared" si="1"/>
        <v>100</v>
      </c>
    </row>
    <row r="107" spans="1:6" ht="26.4" outlineLevel="4" x14ac:dyDescent="0.3">
      <c r="A107" s="6" t="s">
        <v>85</v>
      </c>
      <c r="B107" s="7" t="s">
        <v>202</v>
      </c>
      <c r="C107" s="7" t="s">
        <v>86</v>
      </c>
      <c r="D107" s="8">
        <v>6645136</v>
      </c>
      <c r="E107" s="8">
        <v>3863659.3</v>
      </c>
      <c r="F107" s="5">
        <f t="shared" si="1"/>
        <v>58.142667057528996</v>
      </c>
    </row>
    <row r="108" spans="1:6" ht="39.6" outlineLevel="5" x14ac:dyDescent="0.3">
      <c r="A108" s="6" t="s">
        <v>163</v>
      </c>
      <c r="B108" s="7" t="s">
        <v>202</v>
      </c>
      <c r="C108" s="7" t="s">
        <v>164</v>
      </c>
      <c r="D108" s="8">
        <v>6645136</v>
      </c>
      <c r="E108" s="8">
        <v>3863659.3</v>
      </c>
      <c r="F108" s="5">
        <f t="shared" si="1"/>
        <v>58.142667057528996</v>
      </c>
    </row>
    <row r="109" spans="1:6" ht="39.6" outlineLevel="2" x14ac:dyDescent="0.3">
      <c r="A109" s="6" t="s">
        <v>142</v>
      </c>
      <c r="B109" s="7" t="s">
        <v>212</v>
      </c>
      <c r="C109" s="7"/>
      <c r="D109" s="8">
        <v>88400</v>
      </c>
      <c r="E109" s="8">
        <v>88400</v>
      </c>
      <c r="F109" s="5">
        <f t="shared" si="1"/>
        <v>100</v>
      </c>
    </row>
    <row r="110" spans="1:6" ht="26.4" outlineLevel="3" x14ac:dyDescent="0.3">
      <c r="A110" s="6" t="s">
        <v>144</v>
      </c>
      <c r="B110" s="7" t="s">
        <v>213</v>
      </c>
      <c r="C110" s="7"/>
      <c r="D110" s="8">
        <v>88400</v>
      </c>
      <c r="E110" s="8">
        <v>88400</v>
      </c>
      <c r="F110" s="5">
        <f t="shared" si="1"/>
        <v>100</v>
      </c>
    </row>
    <row r="111" spans="1:6" ht="26.4" outlineLevel="4" x14ac:dyDescent="0.3">
      <c r="A111" s="6" t="s">
        <v>41</v>
      </c>
      <c r="B111" s="7" t="s">
        <v>213</v>
      </c>
      <c r="C111" s="7" t="s">
        <v>42</v>
      </c>
      <c r="D111" s="8">
        <v>88400</v>
      </c>
      <c r="E111" s="8">
        <v>88400</v>
      </c>
      <c r="F111" s="5">
        <f t="shared" si="1"/>
        <v>100</v>
      </c>
    </row>
    <row r="112" spans="1:6" ht="26.4" outlineLevel="5" x14ac:dyDescent="0.3">
      <c r="A112" s="6" t="s">
        <v>43</v>
      </c>
      <c r="B112" s="7" t="s">
        <v>213</v>
      </c>
      <c r="C112" s="7" t="s">
        <v>44</v>
      </c>
      <c r="D112" s="8">
        <v>88400</v>
      </c>
      <c r="E112" s="8">
        <v>88400</v>
      </c>
      <c r="F112" s="5">
        <f t="shared" si="1"/>
        <v>100</v>
      </c>
    </row>
    <row r="113" spans="1:6" ht="26.4" x14ac:dyDescent="0.3">
      <c r="A113" s="3" t="s">
        <v>234</v>
      </c>
      <c r="B113" s="4" t="s">
        <v>147</v>
      </c>
      <c r="C113" s="4"/>
      <c r="D113" s="5">
        <v>4723153.99</v>
      </c>
      <c r="E113" s="5">
        <v>4622193.5999999996</v>
      </c>
      <c r="F113" s="5">
        <f t="shared" si="1"/>
        <v>97.862437044954348</v>
      </c>
    </row>
    <row r="114" spans="1:6" ht="26.4" outlineLevel="3" x14ac:dyDescent="0.3">
      <c r="A114" s="6" t="s">
        <v>148</v>
      </c>
      <c r="B114" s="7" t="s">
        <v>149</v>
      </c>
      <c r="C114" s="7"/>
      <c r="D114" s="8">
        <v>3703429.22</v>
      </c>
      <c r="E114" s="8">
        <v>3658380.18</v>
      </c>
      <c r="F114" s="5">
        <f t="shared" si="1"/>
        <v>98.783585770811627</v>
      </c>
    </row>
    <row r="115" spans="1:6" ht="52.8" outlineLevel="4" x14ac:dyDescent="0.3">
      <c r="A115" s="6" t="s">
        <v>81</v>
      </c>
      <c r="B115" s="7" t="s">
        <v>149</v>
      </c>
      <c r="C115" s="7" t="s">
        <v>82</v>
      </c>
      <c r="D115" s="8">
        <v>2852667.32</v>
      </c>
      <c r="E115" s="8">
        <v>2844377.27</v>
      </c>
      <c r="F115" s="5">
        <f t="shared" si="1"/>
        <v>99.709393032202584</v>
      </c>
    </row>
    <row r="116" spans="1:6" ht="26.4" outlineLevel="5" x14ac:dyDescent="0.3">
      <c r="A116" s="6" t="s">
        <v>134</v>
      </c>
      <c r="B116" s="7" t="s">
        <v>149</v>
      </c>
      <c r="C116" s="7" t="s">
        <v>135</v>
      </c>
      <c r="D116" s="8">
        <v>2852667.32</v>
      </c>
      <c r="E116" s="8">
        <v>2844377.27</v>
      </c>
      <c r="F116" s="5">
        <f t="shared" si="1"/>
        <v>99.709393032202584</v>
      </c>
    </row>
    <row r="117" spans="1:6" ht="26.4" outlineLevel="4" x14ac:dyDescent="0.3">
      <c r="A117" s="6" t="s">
        <v>41</v>
      </c>
      <c r="B117" s="7" t="s">
        <v>149</v>
      </c>
      <c r="C117" s="7" t="s">
        <v>42</v>
      </c>
      <c r="D117" s="8">
        <v>850661.9</v>
      </c>
      <c r="E117" s="8">
        <v>814002.57</v>
      </c>
      <c r="F117" s="5">
        <f t="shared" si="1"/>
        <v>95.690493485131981</v>
      </c>
    </row>
    <row r="118" spans="1:6" ht="26.4" outlineLevel="5" x14ac:dyDescent="0.3">
      <c r="A118" s="6" t="s">
        <v>43</v>
      </c>
      <c r="B118" s="7" t="s">
        <v>149</v>
      </c>
      <c r="C118" s="7" t="s">
        <v>44</v>
      </c>
      <c r="D118" s="8">
        <v>850661.9</v>
      </c>
      <c r="E118" s="8">
        <v>814002.57</v>
      </c>
      <c r="F118" s="5">
        <f t="shared" si="1"/>
        <v>95.690493485131981</v>
      </c>
    </row>
    <row r="119" spans="1:6" ht="26.4" outlineLevel="4" x14ac:dyDescent="0.3">
      <c r="A119" s="6" t="s">
        <v>85</v>
      </c>
      <c r="B119" s="7" t="s">
        <v>149</v>
      </c>
      <c r="C119" s="7" t="s">
        <v>86</v>
      </c>
      <c r="D119" s="8">
        <v>100</v>
      </c>
      <c r="E119" s="8">
        <v>0.34</v>
      </c>
      <c r="F119" s="5">
        <f t="shared" si="1"/>
        <v>0.34</v>
      </c>
    </row>
    <row r="120" spans="1:6" ht="26.4" outlineLevel="5" x14ac:dyDescent="0.3">
      <c r="A120" s="6" t="s">
        <v>87</v>
      </c>
      <c r="B120" s="7" t="s">
        <v>149</v>
      </c>
      <c r="C120" s="7" t="s">
        <v>88</v>
      </c>
      <c r="D120" s="8">
        <v>100</v>
      </c>
      <c r="E120" s="8">
        <v>0.34</v>
      </c>
      <c r="F120" s="5">
        <f t="shared" si="1"/>
        <v>0.34</v>
      </c>
    </row>
    <row r="121" spans="1:6" ht="26.4" outlineLevel="3" x14ac:dyDescent="0.3">
      <c r="A121" s="6" t="s">
        <v>150</v>
      </c>
      <c r="B121" s="7" t="s">
        <v>151</v>
      </c>
      <c r="C121" s="7"/>
      <c r="D121" s="8">
        <v>705934.54</v>
      </c>
      <c r="E121" s="8">
        <v>702248.61</v>
      </c>
      <c r="F121" s="5">
        <f t="shared" si="1"/>
        <v>99.477865185630378</v>
      </c>
    </row>
    <row r="122" spans="1:6" ht="52.8" outlineLevel="4" x14ac:dyDescent="0.3">
      <c r="A122" s="6" t="s">
        <v>81</v>
      </c>
      <c r="B122" s="7" t="s">
        <v>151</v>
      </c>
      <c r="C122" s="7" t="s">
        <v>82</v>
      </c>
      <c r="D122" s="8">
        <v>705934.54</v>
      </c>
      <c r="E122" s="8">
        <v>702248.61</v>
      </c>
      <c r="F122" s="5">
        <f t="shared" si="1"/>
        <v>99.477865185630378</v>
      </c>
    </row>
    <row r="123" spans="1:6" ht="26.4" outlineLevel="5" x14ac:dyDescent="0.3">
      <c r="A123" s="6" t="s">
        <v>134</v>
      </c>
      <c r="B123" s="7" t="s">
        <v>151</v>
      </c>
      <c r="C123" s="7" t="s">
        <v>135</v>
      </c>
      <c r="D123" s="8">
        <v>705934.54</v>
      </c>
      <c r="E123" s="8">
        <v>702248.61</v>
      </c>
      <c r="F123" s="5">
        <f t="shared" si="1"/>
        <v>99.477865185630378</v>
      </c>
    </row>
    <row r="124" spans="1:6" ht="26.4" outlineLevel="3" x14ac:dyDescent="0.3">
      <c r="A124" s="6" t="s">
        <v>235</v>
      </c>
      <c r="B124" s="7" t="s">
        <v>153</v>
      </c>
      <c r="C124" s="7"/>
      <c r="D124" s="8">
        <v>50000</v>
      </c>
      <c r="E124" s="8">
        <v>0</v>
      </c>
      <c r="F124" s="5">
        <f t="shared" si="1"/>
        <v>0</v>
      </c>
    </row>
    <row r="125" spans="1:6" ht="26.4" outlineLevel="4" x14ac:dyDescent="0.3">
      <c r="A125" s="6" t="s">
        <v>85</v>
      </c>
      <c r="B125" s="7" t="s">
        <v>153</v>
      </c>
      <c r="C125" s="7" t="s">
        <v>86</v>
      </c>
      <c r="D125" s="8">
        <v>50000</v>
      </c>
      <c r="E125" s="8">
        <v>0</v>
      </c>
      <c r="F125" s="5">
        <f t="shared" si="1"/>
        <v>0</v>
      </c>
    </row>
    <row r="126" spans="1:6" ht="26.4" outlineLevel="5" x14ac:dyDescent="0.3">
      <c r="A126" s="6" t="s">
        <v>154</v>
      </c>
      <c r="B126" s="7" t="s">
        <v>153</v>
      </c>
      <c r="C126" s="7" t="s">
        <v>155</v>
      </c>
      <c r="D126" s="8">
        <v>50000</v>
      </c>
      <c r="E126" s="8">
        <v>0</v>
      </c>
      <c r="F126" s="5">
        <f t="shared" si="1"/>
        <v>0</v>
      </c>
    </row>
    <row r="127" spans="1:6" ht="26.4" outlineLevel="3" x14ac:dyDescent="0.3">
      <c r="A127" s="6" t="s">
        <v>156</v>
      </c>
      <c r="B127" s="7" t="s">
        <v>157</v>
      </c>
      <c r="C127" s="7"/>
      <c r="D127" s="8">
        <v>263790.23</v>
      </c>
      <c r="E127" s="8">
        <v>261564.81</v>
      </c>
      <c r="F127" s="5">
        <f t="shared" si="1"/>
        <v>99.156367542497691</v>
      </c>
    </row>
    <row r="128" spans="1:6" ht="52.8" outlineLevel="4" x14ac:dyDescent="0.3">
      <c r="A128" s="6" t="s">
        <v>81</v>
      </c>
      <c r="B128" s="7" t="s">
        <v>157</v>
      </c>
      <c r="C128" s="7" t="s">
        <v>82</v>
      </c>
      <c r="D128" s="8">
        <v>49476</v>
      </c>
      <c r="E128" s="8">
        <v>49476</v>
      </c>
      <c r="F128" s="5">
        <f t="shared" si="1"/>
        <v>100</v>
      </c>
    </row>
    <row r="129" spans="1:6" ht="26.4" outlineLevel="5" x14ac:dyDescent="0.3">
      <c r="A129" s="6" t="s">
        <v>134</v>
      </c>
      <c r="B129" s="7" t="s">
        <v>157</v>
      </c>
      <c r="C129" s="7" t="s">
        <v>135</v>
      </c>
      <c r="D129" s="8">
        <v>49476</v>
      </c>
      <c r="E129" s="8">
        <v>49476</v>
      </c>
      <c r="F129" s="5">
        <f t="shared" si="1"/>
        <v>100</v>
      </c>
    </row>
    <row r="130" spans="1:6" ht="26.4" outlineLevel="4" x14ac:dyDescent="0.3">
      <c r="A130" s="6" t="s">
        <v>41</v>
      </c>
      <c r="B130" s="7" t="s">
        <v>157</v>
      </c>
      <c r="C130" s="7" t="s">
        <v>42</v>
      </c>
      <c r="D130" s="8">
        <v>99867.23</v>
      </c>
      <c r="E130" s="8">
        <v>97641.81</v>
      </c>
      <c r="F130" s="5">
        <f t="shared" si="1"/>
        <v>97.771621381708499</v>
      </c>
    </row>
    <row r="131" spans="1:6" ht="26.4" outlineLevel="5" x14ac:dyDescent="0.3">
      <c r="A131" s="6" t="s">
        <v>43</v>
      </c>
      <c r="B131" s="7" t="s">
        <v>157</v>
      </c>
      <c r="C131" s="7" t="s">
        <v>44</v>
      </c>
      <c r="D131" s="8">
        <v>99867.23</v>
      </c>
      <c r="E131" s="8">
        <v>97641.81</v>
      </c>
      <c r="F131" s="5">
        <f t="shared" si="1"/>
        <v>97.771621381708499</v>
      </c>
    </row>
    <row r="132" spans="1:6" ht="26.4" outlineLevel="4" x14ac:dyDescent="0.3">
      <c r="A132" s="6" t="s">
        <v>85</v>
      </c>
      <c r="B132" s="7" t="s">
        <v>157</v>
      </c>
      <c r="C132" s="7" t="s">
        <v>86</v>
      </c>
      <c r="D132" s="8">
        <v>114447</v>
      </c>
      <c r="E132" s="8">
        <v>114447</v>
      </c>
      <c r="F132" s="5">
        <f t="shared" si="1"/>
        <v>100</v>
      </c>
    </row>
    <row r="133" spans="1:6" ht="39.6" outlineLevel="5" x14ac:dyDescent="0.3">
      <c r="A133" s="6" t="s">
        <v>163</v>
      </c>
      <c r="B133" s="7" t="s">
        <v>157</v>
      </c>
      <c r="C133" s="7" t="s">
        <v>164</v>
      </c>
      <c r="D133" s="8">
        <v>100000</v>
      </c>
      <c r="E133" s="8">
        <v>100000</v>
      </c>
      <c r="F133" s="5">
        <f t="shared" si="1"/>
        <v>100</v>
      </c>
    </row>
    <row r="134" spans="1:6" ht="26.4" outlineLevel="5" x14ac:dyDescent="0.3">
      <c r="A134" s="6" t="s">
        <v>87</v>
      </c>
      <c r="B134" s="7" t="s">
        <v>157</v>
      </c>
      <c r="C134" s="7" t="s">
        <v>88</v>
      </c>
      <c r="D134" s="8">
        <v>14447</v>
      </c>
      <c r="E134" s="8">
        <v>14447</v>
      </c>
      <c r="F134" s="5">
        <f t="shared" si="1"/>
        <v>100</v>
      </c>
    </row>
    <row r="135" spans="1:6" ht="26.4" x14ac:dyDescent="0.3">
      <c r="A135" s="3" t="s">
        <v>236</v>
      </c>
      <c r="B135" s="4" t="s">
        <v>159</v>
      </c>
      <c r="C135" s="4"/>
      <c r="D135" s="5">
        <v>2719452.88</v>
      </c>
      <c r="E135" s="5">
        <v>2365822.2000000002</v>
      </c>
      <c r="F135" s="5">
        <f t="shared" si="1"/>
        <v>86.996256394043499</v>
      </c>
    </row>
    <row r="136" spans="1:6" ht="26.4" outlineLevel="2" x14ac:dyDescent="0.3">
      <c r="A136" s="6" t="s">
        <v>237</v>
      </c>
      <c r="B136" s="7" t="s">
        <v>161</v>
      </c>
      <c r="C136" s="7"/>
      <c r="D136" s="8">
        <v>2719452.88</v>
      </c>
      <c r="E136" s="8">
        <v>2365822.2000000002</v>
      </c>
      <c r="F136" s="5">
        <f t="shared" si="1"/>
        <v>86.996256394043499</v>
      </c>
    </row>
    <row r="137" spans="1:6" ht="26.4" outlineLevel="3" x14ac:dyDescent="0.3">
      <c r="A137" s="6" t="s">
        <v>63</v>
      </c>
      <c r="B137" s="7" t="s">
        <v>162</v>
      </c>
      <c r="C137" s="7"/>
      <c r="D137" s="8">
        <v>2386376.2799999998</v>
      </c>
      <c r="E137" s="8">
        <v>2033418.56</v>
      </c>
      <c r="F137" s="5">
        <f t="shared" si="1"/>
        <v>85.209469145410722</v>
      </c>
    </row>
    <row r="138" spans="1:6" ht="26.4" outlineLevel="4" x14ac:dyDescent="0.3">
      <c r="A138" s="6" t="s">
        <v>41</v>
      </c>
      <c r="B138" s="7" t="s">
        <v>162</v>
      </c>
      <c r="C138" s="7" t="s">
        <v>42</v>
      </c>
      <c r="D138" s="8">
        <v>2383103.89</v>
      </c>
      <c r="E138" s="8">
        <v>2030146.17</v>
      </c>
      <c r="F138" s="5">
        <f t="shared" ref="F138:F171" si="2">E138/D138*100</f>
        <v>85.18915933623019</v>
      </c>
    </row>
    <row r="139" spans="1:6" ht="26.4" outlineLevel="5" x14ac:dyDescent="0.3">
      <c r="A139" s="6" t="s">
        <v>43</v>
      </c>
      <c r="B139" s="7" t="s">
        <v>162</v>
      </c>
      <c r="C139" s="7" t="s">
        <v>44</v>
      </c>
      <c r="D139" s="8">
        <v>2383103.89</v>
      </c>
      <c r="E139" s="8">
        <v>2030146.17</v>
      </c>
      <c r="F139" s="5">
        <f t="shared" si="2"/>
        <v>85.18915933623019</v>
      </c>
    </row>
    <row r="140" spans="1:6" ht="26.4" outlineLevel="4" x14ac:dyDescent="0.3">
      <c r="A140" s="6" t="s">
        <v>85</v>
      </c>
      <c r="B140" s="7" t="s">
        <v>162</v>
      </c>
      <c r="C140" s="7" t="s">
        <v>86</v>
      </c>
      <c r="D140" s="8">
        <v>3272.39</v>
      </c>
      <c r="E140" s="8">
        <v>3272.39</v>
      </c>
      <c r="F140" s="5">
        <f t="shared" si="2"/>
        <v>100</v>
      </c>
    </row>
    <row r="141" spans="1:6" ht="26.4" outlineLevel="5" x14ac:dyDescent="0.3">
      <c r="A141" s="6" t="s">
        <v>87</v>
      </c>
      <c r="B141" s="7" t="s">
        <v>162</v>
      </c>
      <c r="C141" s="7" t="s">
        <v>88</v>
      </c>
      <c r="D141" s="8">
        <v>3272.39</v>
      </c>
      <c r="E141" s="8">
        <v>3272.39</v>
      </c>
      <c r="F141" s="5">
        <f t="shared" si="2"/>
        <v>100</v>
      </c>
    </row>
    <row r="142" spans="1:6" ht="52.8" outlineLevel="3" x14ac:dyDescent="0.3">
      <c r="A142" s="6" t="s">
        <v>165</v>
      </c>
      <c r="B142" s="7" t="s">
        <v>166</v>
      </c>
      <c r="C142" s="7"/>
      <c r="D142" s="8">
        <v>300000</v>
      </c>
      <c r="E142" s="8">
        <v>300000</v>
      </c>
      <c r="F142" s="5">
        <f t="shared" si="2"/>
        <v>100</v>
      </c>
    </row>
    <row r="143" spans="1:6" ht="26.4" outlineLevel="4" x14ac:dyDescent="0.3">
      <c r="A143" s="6" t="s">
        <v>41</v>
      </c>
      <c r="B143" s="7" t="s">
        <v>166</v>
      </c>
      <c r="C143" s="7" t="s">
        <v>42</v>
      </c>
      <c r="D143" s="8">
        <v>300000</v>
      </c>
      <c r="E143" s="8">
        <v>300000</v>
      </c>
      <c r="F143" s="5">
        <f t="shared" si="2"/>
        <v>100</v>
      </c>
    </row>
    <row r="144" spans="1:6" ht="26.4" outlineLevel="5" x14ac:dyDescent="0.3">
      <c r="A144" s="6" t="s">
        <v>43</v>
      </c>
      <c r="B144" s="7" t="s">
        <v>166</v>
      </c>
      <c r="C144" s="7" t="s">
        <v>44</v>
      </c>
      <c r="D144" s="8">
        <v>300000</v>
      </c>
      <c r="E144" s="8">
        <v>300000</v>
      </c>
      <c r="F144" s="5">
        <f t="shared" si="2"/>
        <v>100</v>
      </c>
    </row>
    <row r="145" spans="1:6" ht="26.4" outlineLevel="3" x14ac:dyDescent="0.3">
      <c r="A145" s="6" t="s">
        <v>203</v>
      </c>
      <c r="B145" s="7" t="s">
        <v>168</v>
      </c>
      <c r="C145" s="7"/>
      <c r="D145" s="8">
        <v>33076.6</v>
      </c>
      <c r="E145" s="8">
        <v>32403.64</v>
      </c>
      <c r="F145" s="5">
        <f t="shared" si="2"/>
        <v>97.965449895092007</v>
      </c>
    </row>
    <row r="146" spans="1:6" ht="26.4" outlineLevel="4" x14ac:dyDescent="0.3">
      <c r="A146" s="6" t="s">
        <v>41</v>
      </c>
      <c r="B146" s="7" t="s">
        <v>168</v>
      </c>
      <c r="C146" s="7" t="s">
        <v>42</v>
      </c>
      <c r="D146" s="8">
        <v>33076.6</v>
      </c>
      <c r="E146" s="8">
        <v>32403.64</v>
      </c>
      <c r="F146" s="5">
        <f t="shared" si="2"/>
        <v>97.965449895092007</v>
      </c>
    </row>
    <row r="147" spans="1:6" ht="26.4" outlineLevel="5" x14ac:dyDescent="0.3">
      <c r="A147" s="6" t="s">
        <v>43</v>
      </c>
      <c r="B147" s="7" t="s">
        <v>168</v>
      </c>
      <c r="C147" s="7" t="s">
        <v>44</v>
      </c>
      <c r="D147" s="8">
        <v>33076.6</v>
      </c>
      <c r="E147" s="8">
        <v>32403.64</v>
      </c>
      <c r="F147" s="5">
        <f t="shared" si="2"/>
        <v>97.965449895092007</v>
      </c>
    </row>
    <row r="148" spans="1:6" ht="26.4" x14ac:dyDescent="0.3">
      <c r="A148" s="3" t="s">
        <v>238</v>
      </c>
      <c r="B148" s="4" t="s">
        <v>239</v>
      </c>
      <c r="C148" s="4"/>
      <c r="D148" s="5">
        <v>5000</v>
      </c>
      <c r="E148" s="5">
        <v>0</v>
      </c>
      <c r="F148" s="5">
        <f t="shared" si="2"/>
        <v>0</v>
      </c>
    </row>
    <row r="149" spans="1:6" ht="26.4" outlineLevel="3" x14ac:dyDescent="0.3">
      <c r="A149" s="6" t="s">
        <v>148</v>
      </c>
      <c r="B149" s="7" t="s">
        <v>240</v>
      </c>
      <c r="C149" s="7"/>
      <c r="D149" s="8">
        <v>5000</v>
      </c>
      <c r="E149" s="8">
        <v>0</v>
      </c>
      <c r="F149" s="5">
        <f t="shared" si="2"/>
        <v>0</v>
      </c>
    </row>
    <row r="150" spans="1:6" ht="26.4" outlineLevel="4" x14ac:dyDescent="0.3">
      <c r="A150" s="6" t="s">
        <v>41</v>
      </c>
      <c r="B150" s="7" t="s">
        <v>240</v>
      </c>
      <c r="C150" s="7" t="s">
        <v>42</v>
      </c>
      <c r="D150" s="8">
        <v>5000</v>
      </c>
      <c r="E150" s="8">
        <v>0</v>
      </c>
      <c r="F150" s="5">
        <f t="shared" si="2"/>
        <v>0</v>
      </c>
    </row>
    <row r="151" spans="1:6" ht="26.4" outlineLevel="5" x14ac:dyDescent="0.3">
      <c r="A151" s="6" t="s">
        <v>43</v>
      </c>
      <c r="B151" s="7" t="s">
        <v>240</v>
      </c>
      <c r="C151" s="7" t="s">
        <v>44</v>
      </c>
      <c r="D151" s="8">
        <v>5000</v>
      </c>
      <c r="E151" s="8">
        <v>0</v>
      </c>
      <c r="F151" s="5">
        <f t="shared" si="2"/>
        <v>0</v>
      </c>
    </row>
    <row r="152" spans="1:6" ht="26.4" x14ac:dyDescent="0.3">
      <c r="A152" s="3" t="s">
        <v>169</v>
      </c>
      <c r="B152" s="4" t="s">
        <v>170</v>
      </c>
      <c r="C152" s="4"/>
      <c r="D152" s="5">
        <v>67725.679999999993</v>
      </c>
      <c r="E152" s="5">
        <v>60160</v>
      </c>
      <c r="F152" s="5">
        <f t="shared" si="2"/>
        <v>88.828934607965564</v>
      </c>
    </row>
    <row r="153" spans="1:6" ht="26.4" outlineLevel="3" x14ac:dyDescent="0.3">
      <c r="A153" s="6" t="s">
        <v>171</v>
      </c>
      <c r="B153" s="7" t="s">
        <v>172</v>
      </c>
      <c r="C153" s="7"/>
      <c r="D153" s="8">
        <v>67725.679999999993</v>
      </c>
      <c r="E153" s="8">
        <v>60160</v>
      </c>
      <c r="F153" s="5">
        <f t="shared" si="2"/>
        <v>88.828934607965564</v>
      </c>
    </row>
    <row r="154" spans="1:6" ht="26.4" outlineLevel="4" x14ac:dyDescent="0.3">
      <c r="A154" s="6" t="s">
        <v>85</v>
      </c>
      <c r="B154" s="7" t="s">
        <v>172</v>
      </c>
      <c r="C154" s="7" t="s">
        <v>86</v>
      </c>
      <c r="D154" s="8">
        <v>67725.679999999993</v>
      </c>
      <c r="E154" s="8">
        <v>60160</v>
      </c>
      <c r="F154" s="5">
        <f t="shared" si="2"/>
        <v>88.828934607965564</v>
      </c>
    </row>
    <row r="155" spans="1:6" ht="26.4" outlineLevel="5" x14ac:dyDescent="0.3">
      <c r="A155" s="6" t="s">
        <v>173</v>
      </c>
      <c r="B155" s="7" t="s">
        <v>172</v>
      </c>
      <c r="C155" s="7" t="s">
        <v>174</v>
      </c>
      <c r="D155" s="8">
        <v>67725.679999999993</v>
      </c>
      <c r="E155" s="8">
        <v>60160</v>
      </c>
      <c r="F155" s="5">
        <f t="shared" si="2"/>
        <v>88.828934607965564</v>
      </c>
    </row>
    <row r="156" spans="1:6" ht="26.4" x14ac:dyDescent="0.3">
      <c r="A156" s="3" t="s">
        <v>175</v>
      </c>
      <c r="B156" s="4" t="s">
        <v>176</v>
      </c>
      <c r="C156" s="4"/>
      <c r="D156" s="5">
        <v>130000</v>
      </c>
      <c r="E156" s="5">
        <v>83275.3</v>
      </c>
      <c r="F156" s="5">
        <f t="shared" si="2"/>
        <v>64.057923076923089</v>
      </c>
    </row>
    <row r="157" spans="1:6" ht="26.4" outlineLevel="3" x14ac:dyDescent="0.3">
      <c r="A157" s="6" t="s">
        <v>177</v>
      </c>
      <c r="B157" s="7" t="s">
        <v>178</v>
      </c>
      <c r="C157" s="7"/>
      <c r="D157" s="8">
        <v>130000</v>
      </c>
      <c r="E157" s="8">
        <v>83275.3</v>
      </c>
      <c r="F157" s="5">
        <f t="shared" si="2"/>
        <v>64.057923076923089</v>
      </c>
    </row>
    <row r="158" spans="1:6" ht="26.4" outlineLevel="4" x14ac:dyDescent="0.3">
      <c r="A158" s="6" t="s">
        <v>41</v>
      </c>
      <c r="B158" s="7" t="s">
        <v>178</v>
      </c>
      <c r="C158" s="7" t="s">
        <v>42</v>
      </c>
      <c r="D158" s="8">
        <v>130000</v>
      </c>
      <c r="E158" s="8">
        <v>83275.3</v>
      </c>
      <c r="F158" s="5">
        <f t="shared" si="2"/>
        <v>64.057923076923089</v>
      </c>
    </row>
    <row r="159" spans="1:6" ht="26.4" outlineLevel="5" x14ac:dyDescent="0.3">
      <c r="A159" s="6" t="s">
        <v>43</v>
      </c>
      <c r="B159" s="7" t="s">
        <v>178</v>
      </c>
      <c r="C159" s="7" t="s">
        <v>44</v>
      </c>
      <c r="D159" s="8">
        <v>130000</v>
      </c>
      <c r="E159" s="8">
        <v>83275.3</v>
      </c>
      <c r="F159" s="5">
        <f t="shared" si="2"/>
        <v>64.057923076923089</v>
      </c>
    </row>
    <row r="160" spans="1:6" ht="26.4" hidden="1" x14ac:dyDescent="0.3">
      <c r="A160" s="3" t="s">
        <v>179</v>
      </c>
      <c r="B160" s="4" t="s">
        <v>180</v>
      </c>
      <c r="C160" s="4"/>
      <c r="D160" s="5">
        <v>0</v>
      </c>
      <c r="E160" s="5">
        <v>0</v>
      </c>
      <c r="F160" s="5" t="e">
        <f t="shared" si="2"/>
        <v>#DIV/0!</v>
      </c>
    </row>
    <row r="161" spans="1:6" ht="26.4" hidden="1" outlineLevel="3" x14ac:dyDescent="0.3">
      <c r="A161" s="6" t="s">
        <v>181</v>
      </c>
      <c r="B161" s="7" t="s">
        <v>182</v>
      </c>
      <c r="C161" s="7"/>
      <c r="D161" s="8">
        <v>0</v>
      </c>
      <c r="E161" s="8">
        <v>0</v>
      </c>
      <c r="F161" s="5" t="e">
        <f t="shared" si="2"/>
        <v>#DIV/0!</v>
      </c>
    </row>
    <row r="162" spans="1:6" ht="26.4" hidden="1" outlineLevel="4" x14ac:dyDescent="0.3">
      <c r="A162" s="6" t="s">
        <v>41</v>
      </c>
      <c r="B162" s="7" t="s">
        <v>182</v>
      </c>
      <c r="C162" s="7" t="s">
        <v>42</v>
      </c>
      <c r="D162" s="8">
        <v>0</v>
      </c>
      <c r="E162" s="8">
        <v>0</v>
      </c>
      <c r="F162" s="5" t="e">
        <f t="shared" si="2"/>
        <v>#DIV/0!</v>
      </c>
    </row>
    <row r="163" spans="1:6" ht="26.4" hidden="1" outlineLevel="5" x14ac:dyDescent="0.3">
      <c r="A163" s="6" t="s">
        <v>43</v>
      </c>
      <c r="B163" s="7" t="s">
        <v>182</v>
      </c>
      <c r="C163" s="7" t="s">
        <v>44</v>
      </c>
      <c r="D163" s="8">
        <v>0</v>
      </c>
      <c r="E163" s="8">
        <v>0</v>
      </c>
      <c r="F163" s="5" t="e">
        <f t="shared" si="2"/>
        <v>#DIV/0!</v>
      </c>
    </row>
    <row r="164" spans="1:6" ht="26.4" collapsed="1" x14ac:dyDescent="0.3">
      <c r="A164" s="3" t="s">
        <v>183</v>
      </c>
      <c r="B164" s="4" t="s">
        <v>184</v>
      </c>
      <c r="C164" s="4"/>
      <c r="D164" s="5">
        <v>88230</v>
      </c>
      <c r="E164" s="5">
        <v>88230</v>
      </c>
      <c r="F164" s="5">
        <f t="shared" si="2"/>
        <v>100</v>
      </c>
    </row>
    <row r="165" spans="1:6" ht="26.4" outlineLevel="1" x14ac:dyDescent="0.3">
      <c r="A165" s="6" t="s">
        <v>185</v>
      </c>
      <c r="B165" s="7" t="s">
        <v>186</v>
      </c>
      <c r="C165" s="7"/>
      <c r="D165" s="8">
        <v>88230</v>
      </c>
      <c r="E165" s="8">
        <v>88230</v>
      </c>
      <c r="F165" s="5">
        <f t="shared" si="2"/>
        <v>100</v>
      </c>
    </row>
    <row r="166" spans="1:6" ht="26.4" outlineLevel="3" x14ac:dyDescent="0.3">
      <c r="A166" s="6" t="s">
        <v>187</v>
      </c>
      <c r="B166" s="7" t="s">
        <v>188</v>
      </c>
      <c r="C166" s="7"/>
      <c r="D166" s="8">
        <v>88230</v>
      </c>
      <c r="E166" s="8">
        <v>88230</v>
      </c>
      <c r="F166" s="5">
        <f t="shared" si="2"/>
        <v>100</v>
      </c>
    </row>
    <row r="167" spans="1:6" ht="52.8" outlineLevel="4" x14ac:dyDescent="0.3">
      <c r="A167" s="6" t="s">
        <v>81</v>
      </c>
      <c r="B167" s="7" t="s">
        <v>188</v>
      </c>
      <c r="C167" s="7" t="s">
        <v>82</v>
      </c>
      <c r="D167" s="8">
        <v>44919</v>
      </c>
      <c r="E167" s="8">
        <v>44919</v>
      </c>
      <c r="F167" s="5">
        <f t="shared" si="2"/>
        <v>100</v>
      </c>
    </row>
    <row r="168" spans="1:6" ht="26.4" outlineLevel="5" x14ac:dyDescent="0.3">
      <c r="A168" s="6" t="s">
        <v>134</v>
      </c>
      <c r="B168" s="7" t="s">
        <v>188</v>
      </c>
      <c r="C168" s="7" t="s">
        <v>135</v>
      </c>
      <c r="D168" s="8">
        <v>44919</v>
      </c>
      <c r="E168" s="8">
        <v>44919</v>
      </c>
      <c r="F168" s="5">
        <f t="shared" si="2"/>
        <v>100</v>
      </c>
    </row>
    <row r="169" spans="1:6" ht="26.4" outlineLevel="4" x14ac:dyDescent="0.3">
      <c r="A169" s="6" t="s">
        <v>41</v>
      </c>
      <c r="B169" s="7" t="s">
        <v>188</v>
      </c>
      <c r="C169" s="7" t="s">
        <v>42</v>
      </c>
      <c r="D169" s="8">
        <v>43311</v>
      </c>
      <c r="E169" s="8">
        <v>43311</v>
      </c>
      <c r="F169" s="5">
        <f t="shared" si="2"/>
        <v>100</v>
      </c>
    </row>
    <row r="170" spans="1:6" ht="26.4" outlineLevel="5" x14ac:dyDescent="0.3">
      <c r="A170" s="6" t="s">
        <v>43</v>
      </c>
      <c r="B170" s="7" t="s">
        <v>188</v>
      </c>
      <c r="C170" s="7" t="s">
        <v>44</v>
      </c>
      <c r="D170" s="8">
        <v>43311</v>
      </c>
      <c r="E170" s="8">
        <v>43311</v>
      </c>
      <c r="F170" s="5">
        <f t="shared" si="2"/>
        <v>100</v>
      </c>
    </row>
    <row r="171" spans="1:6" ht="12.75" customHeight="1" x14ac:dyDescent="0.3">
      <c r="A171" s="9" t="s">
        <v>189</v>
      </c>
      <c r="B171" s="9"/>
      <c r="C171" s="9"/>
      <c r="D171" s="10">
        <v>111906731.97</v>
      </c>
      <c r="E171" s="10">
        <v>107113064.2</v>
      </c>
      <c r="F171" s="5">
        <f t="shared" si="2"/>
        <v>95.716372298955989</v>
      </c>
    </row>
    <row r="172" spans="1:6" ht="12.75" customHeight="1" x14ac:dyDescent="0.3">
      <c r="A172" s="11"/>
      <c r="B172" s="11"/>
      <c r="C172" s="11"/>
      <c r="D172" s="11"/>
      <c r="E172" s="11"/>
      <c r="F172" s="11"/>
    </row>
    <row r="173" spans="1:6" ht="12.75" customHeight="1" x14ac:dyDescent="0.3">
      <c r="A173" s="18"/>
      <c r="B173" s="19"/>
      <c r="C173" s="19"/>
      <c r="D173" s="12"/>
      <c r="E173" s="12"/>
      <c r="F173" s="12"/>
    </row>
  </sheetData>
  <mergeCells count="12">
    <mergeCell ref="A2:F2"/>
    <mergeCell ref="A3:F3"/>
    <mergeCell ref="A4:F4"/>
    <mergeCell ref="A5:F5"/>
    <mergeCell ref="D1:F1"/>
    <mergeCell ref="E6:E7"/>
    <mergeCell ref="F6:F7"/>
    <mergeCell ref="A173:C173"/>
    <mergeCell ref="A6:A7"/>
    <mergeCell ref="B6:B7"/>
    <mergeCell ref="C6:C7"/>
    <mergeCell ref="D6:D7"/>
  </mergeCells>
  <pageMargins left="0.98402780000000001" right="0.59027779999999996" top="0.59027779999999996" bottom="0.59027779999999996" header="0.39374999999999999" footer="0.39374999999999999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10)&lt;/VariantName&gt;&#10;  &lt;VariantLink&gt;57576249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CFE59AB-66EB-4EC7-9457-47BF135E8C2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Верховье</vt:lpstr>
      <vt:lpstr>Тарутино</vt:lpstr>
      <vt:lpstr>Верховье!Заголовки_для_печати</vt:lpstr>
      <vt:lpstr>Тарутино!Заголовки_для_печати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DESKTOP-B6IJ3DE\USER</dc:creator>
  <cp:lastModifiedBy>User</cp:lastModifiedBy>
  <cp:lastPrinted>2021-05-20T06:46:18Z</cp:lastPrinted>
  <dcterms:created xsi:type="dcterms:W3CDTF">2021-02-24T08:32:08Z</dcterms:created>
  <dcterms:modified xsi:type="dcterms:W3CDTF">2021-05-20T06:46:20Z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№10).xlsx</vt:lpwstr>
  </property>
  <property fmtid="{D5CDD505-2E9C-101B-9397-08002B2CF9AE}" pid="3" name="Название отчета">
    <vt:lpwstr>Аналитический отчет по исполнению бюджета (Приложение №10).xlsx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20.2.2842.1991995475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user_7_12</vt:lpwstr>
  </property>
  <property fmtid="{D5CDD505-2E9C-101B-9397-08002B2CF9AE}" pid="10" name="Шаблон">
    <vt:lpwstr>ispolnpril10_2016.xlt</vt:lpwstr>
  </property>
  <property fmtid="{D5CDD505-2E9C-101B-9397-08002B2CF9AE}" pid="11" name="Локальная база">
    <vt:lpwstr>используется</vt:lpwstr>
  </property>
</Properties>
</file>